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425"/>
  <workbookPr defaultThemeVersion="124226"/>
  <mc:AlternateContent xmlns:mc="http://schemas.openxmlformats.org/markup-compatibility/2006">
    <mc:Choice Requires="x15">
      <x15ac:absPath xmlns:x15ac="http://schemas.microsoft.com/office/spreadsheetml/2010/11/ac" url="https://csusm-my.sharepoint.com/personal/msoriaarce_csusm_edu/Documents/Documents/00 - Payroll/Forms/"/>
    </mc:Choice>
  </mc:AlternateContent>
  <xr:revisionPtr revIDLastSave="5" documentId="8_{63661458-DA06-44C2-BCA5-B8589B685530}" xr6:coauthVersionLast="47" xr6:coauthVersionMax="47" xr10:uidLastSave="{54424063-F660-4943-A248-FEE3F2833702}"/>
  <bookViews>
    <workbookView xWindow="28680" yWindow="-120" windowWidth="29040" windowHeight="15720" xr2:uid="{00000000-000D-0000-FFFF-FFFF00000000}"/>
  </bookViews>
  <sheets>
    <sheet name="Student" sheetId="1" r:id="rId1"/>
    <sheet name="Timesheet Approval Instructions" sheetId="2" r:id="rId2"/>
  </sheets>
  <definedNames>
    <definedName name="_xlnm.Print_Area" localSheetId="0">Student!$A$1:$L$73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11" i="1" l="1"/>
  <c r="J11" i="1"/>
  <c r="J12" i="1" l="1"/>
  <c r="J14" i="1"/>
  <c r="J16" i="1"/>
  <c r="J18" i="1"/>
  <c r="J20" i="1"/>
  <c r="J22" i="1"/>
  <c r="J24" i="1"/>
  <c r="J26" i="1"/>
  <c r="J28" i="1"/>
  <c r="J30" i="1"/>
  <c r="J32" i="1"/>
  <c r="J34" i="1"/>
  <c r="J36" i="1"/>
  <c r="J38" i="1"/>
  <c r="J40" i="1"/>
  <c r="J42" i="1"/>
  <c r="G13" i="1"/>
  <c r="J13" i="1" s="1"/>
  <c r="G15" i="1"/>
  <c r="J15" i="1" s="1"/>
  <c r="G17" i="1"/>
  <c r="J17" i="1" s="1"/>
  <c r="G19" i="1"/>
  <c r="J19" i="1" s="1"/>
  <c r="G21" i="1"/>
  <c r="J21" i="1" s="1"/>
  <c r="G23" i="1"/>
  <c r="J23" i="1" s="1"/>
  <c r="G25" i="1"/>
  <c r="J25" i="1" s="1"/>
  <c r="G27" i="1"/>
  <c r="J27" i="1" s="1"/>
  <c r="G29" i="1"/>
  <c r="J29" i="1" s="1"/>
  <c r="G31" i="1"/>
  <c r="J31" i="1" s="1"/>
  <c r="G33" i="1"/>
  <c r="J33" i="1" s="1"/>
  <c r="G35" i="1"/>
  <c r="J35" i="1" s="1"/>
  <c r="G37" i="1"/>
  <c r="J37" i="1" s="1"/>
  <c r="G39" i="1"/>
  <c r="J39" i="1" s="1"/>
  <c r="G41" i="1"/>
  <c r="J52" i="1"/>
  <c r="L43" i="1"/>
  <c r="J41" i="1" l="1"/>
  <c r="J43" i="1" s="1"/>
  <c r="A9" i="1" s="1"/>
  <c r="H42" i="1"/>
  <c r="K49" i="1" l="1"/>
  <c r="K50" i="1"/>
  <c r="D9" i="1"/>
  <c r="K47" i="1"/>
  <c r="K51" i="1"/>
  <c r="K48" i="1"/>
  <c r="K52" i="1" l="1"/>
</calcChain>
</file>

<file path=xl/sharedStrings.xml><?xml version="1.0" encoding="utf-8"?>
<sst xmlns="http://schemas.openxmlformats.org/spreadsheetml/2006/main" count="70" uniqueCount="66">
  <si>
    <t>Payroll Period End Date:</t>
  </si>
  <si>
    <t>IN</t>
  </si>
  <si>
    <t>OUT</t>
  </si>
  <si>
    <t xml:space="preserve">Employee Signature </t>
  </si>
  <si>
    <t>Supervisor Signature</t>
  </si>
  <si>
    <t>Totals:</t>
  </si>
  <si>
    <t xml:space="preserve">Last  </t>
  </si>
  <si>
    <t>First</t>
  </si>
  <si>
    <t>Project Name:</t>
  </si>
  <si>
    <t>INSTRUCTIONS</t>
  </si>
  <si>
    <t xml:space="preserve">Project #: </t>
  </si>
  <si>
    <t>Supervisor Name</t>
  </si>
  <si>
    <t>Date:</t>
  </si>
  <si>
    <t>STUDENT TIME SHEET</t>
  </si>
  <si>
    <t>Hourly/Daily               Rate =</t>
  </si>
  <si>
    <t xml:space="preserve">Phone# </t>
  </si>
  <si>
    <t>Period                Ending                                15th                           of Month</t>
  </si>
  <si>
    <t>Period                   Ending                           last day                          of Month</t>
  </si>
  <si>
    <t>TOTAL HOURS</t>
  </si>
  <si>
    <t>Type or Print Legibly</t>
  </si>
  <si>
    <t xml:space="preserve">Employee Legal Name                 </t>
  </si>
  <si>
    <r>
      <t>STUDENT CERTIFICATION</t>
    </r>
    <r>
      <rPr>
        <b/>
        <sz val="12"/>
        <rFont val="Arial"/>
        <family val="2"/>
      </rPr>
      <t xml:space="preserve"> </t>
    </r>
  </si>
  <si>
    <t>SUPERVISOR CERTIFICATION</t>
  </si>
  <si>
    <t>Total                                             Hours/Days X</t>
  </si>
  <si>
    <t>Gross                               Earnings</t>
  </si>
  <si>
    <t xml:space="preserve">worked in accordance with my most current employment authorization form on file in Human Resources.  Any overtime worked was approved </t>
  </si>
  <si>
    <t xml:space="preserve">by my supervisor prior to being worked.   I have also received all meal and rest breaks to which I was legally entitled.  </t>
  </si>
  <si>
    <t>I certify that I have personal knowledge of the correctness of the hours reported herein and that any overtime reported was approved by me</t>
  </si>
  <si>
    <t xml:space="preserve">prior to being worked.  I certify the employee's hours worked and/or effort performed are in accordance with the most current employment </t>
  </si>
  <si>
    <t>authorization form on file in Human Resources.</t>
  </si>
  <si>
    <t>Sick Leave  (# of Hours)</t>
  </si>
  <si>
    <t>Utilize this Section if you work on multiple projects</t>
  </si>
  <si>
    <t>Project #</t>
  </si>
  <si>
    <t xml:space="preserve">% Allocation </t>
  </si>
  <si>
    <t>Total hours</t>
  </si>
  <si>
    <t>Totals</t>
  </si>
  <si>
    <r>
      <t xml:space="preserve">1. Fill out Time Sheet using computer or ink. </t>
    </r>
    <r>
      <rPr>
        <b/>
        <sz val="10"/>
        <rFont val="Arial"/>
        <family val="2"/>
      </rPr>
      <t>Do not use White-Out. For corrections, line through and initial.</t>
    </r>
    <r>
      <rPr>
        <sz val="10"/>
        <rFont val="Arial"/>
        <family val="2"/>
      </rPr>
      <t xml:space="preserve"> If using computer, be sure </t>
    </r>
  </si>
  <si>
    <t xml:space="preserve">to use military time. Ex: 1pm = 13:00, 2pm = 14:00, 3pm = 15:00, 4pm = 16:00, 5pm = 17:00, 6pm = 18:00, 7pm = 19:00, 8pm = 20:00, etc. </t>
  </si>
  <si>
    <t>reflected on the Time Sheet.</t>
  </si>
  <si>
    <t>be waived by mutual consent.</t>
  </si>
  <si>
    <r>
      <t xml:space="preserve">3. </t>
    </r>
    <r>
      <rPr>
        <b/>
        <u/>
        <sz val="10"/>
        <rFont val="Arial"/>
        <family val="2"/>
      </rPr>
      <t>Meal Period</t>
    </r>
    <r>
      <rPr>
        <sz val="10"/>
        <rFont val="Arial"/>
        <family val="2"/>
      </rPr>
      <t xml:space="preserve"> - A meal period of at least thirty (30) minutes must be taken after five (5) consecutive hours worked. This unpaid</t>
    </r>
  </si>
  <si>
    <r>
      <t xml:space="preserve">4. </t>
    </r>
    <r>
      <rPr>
        <b/>
        <u/>
        <sz val="10"/>
        <rFont val="Arial"/>
        <family val="2"/>
      </rPr>
      <t>Overtime</t>
    </r>
    <r>
      <rPr>
        <sz val="10"/>
        <rFont val="Arial"/>
        <family val="2"/>
      </rPr>
      <t xml:space="preserve"> - Employees in the Student Assistant classification are </t>
    </r>
    <r>
      <rPr>
        <b/>
        <sz val="10"/>
        <rFont val="Arial"/>
        <family val="2"/>
      </rPr>
      <t>not authorized to work overtime</t>
    </r>
    <r>
      <rPr>
        <sz val="10"/>
        <rFont val="Arial"/>
        <family val="2"/>
      </rPr>
      <t xml:space="preserve"> while school is in session.</t>
    </r>
  </si>
  <si>
    <t>Employee Number:</t>
  </si>
  <si>
    <t>CSUSM CORPORATION</t>
  </si>
  <si>
    <t>CSUSM CORPORATION USE ONLY</t>
  </si>
  <si>
    <t>I hereby certify that I am currently enrolled at CSU San Marcos and meet the CSUSM Corporation's eligibility requirements for Student Assistant status.</t>
  </si>
  <si>
    <t>Routing For Signatures:</t>
  </si>
  <si>
    <t>1.  Save as a PDF</t>
  </si>
  <si>
    <t>2. Click on the Adobe Sign symbol on the tools section (If it is not an option, it is possible you will have to click on “More Tools” at the bottom of the side bar and add Adobe Sign to your tools)</t>
  </si>
  <si>
    <t>Note: For older versions of Adobe Acrobat DC, you may instead click on “Fill &amp; Sign” for the same feature</t>
  </si>
  <si>
    <t>3.  Select Request Signatures</t>
  </si>
  <si>
    <t>4.  Add your email &amp; your supervisor's email</t>
  </si>
  <si>
    <t>5.  Specify where to sign</t>
  </si>
  <si>
    <t>ç</t>
  </si>
  <si>
    <t>Add emails</t>
  </si>
  <si>
    <t>Click on specify where to sign</t>
  </si>
  <si>
    <t xml:space="preserve">Select the signer you want to assign first (the employee) , and then click on the space on the application that they should sign. Make sure the signature field is selected. </t>
  </si>
  <si>
    <t>Next, add the date field</t>
  </si>
  <si>
    <t xml:space="preserve">Follow the same process for the supervisor </t>
  </si>
  <si>
    <t>Once all fields are entered, click “Send”</t>
  </si>
  <si>
    <t xml:space="preserve">Record only hours worked during the      payroll period listed above.                                  </t>
  </si>
  <si>
    <r>
      <t xml:space="preserve">5. </t>
    </r>
    <r>
      <rPr>
        <b/>
        <u/>
        <sz val="10"/>
        <rFont val="Arial"/>
        <family val="2"/>
      </rPr>
      <t>Sick Leave</t>
    </r>
    <r>
      <rPr>
        <sz val="10"/>
        <rFont val="Arial"/>
        <family val="2"/>
      </rPr>
      <t xml:space="preserve"> - Can be used to cover missed scheduled work time due to illness, injury, or other sick leave related reasons. Must not be more than scheduled daily hours, not to exceed eight (8) hours per day.</t>
    </r>
  </si>
  <si>
    <t xml:space="preserve">meal period must be reflected on the Time Sheet.  If the employee is scheduled to work only six (6) hours, the meal period can </t>
  </si>
  <si>
    <r>
      <t xml:space="preserve">2. </t>
    </r>
    <r>
      <rPr>
        <b/>
        <u/>
        <sz val="10"/>
        <rFont val="Arial"/>
        <family val="2"/>
      </rPr>
      <t>Breaks</t>
    </r>
    <r>
      <rPr>
        <sz val="10"/>
        <rFont val="Arial"/>
        <family val="2"/>
      </rPr>
      <t xml:space="preserve"> - A paid rest period of ten (10) minutes must be taken in each four (4) hour shift an employee works. These breaks are not   </t>
    </r>
  </si>
  <si>
    <t xml:space="preserve">I also certify under penalty of perjury that I have worked all the hours and/or effort reported on this time sheet and those hours have been </t>
  </si>
  <si>
    <t>Rev 05/28/2024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</si>
</sst>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3" formatCode="_(* #,##0.00_);_(* \(#,##0.00\);_(* &quot;-&quot;??_);_(@_)"/>
    <numFmt numFmtId="164" formatCode="0.0"/>
  </numFmts>
  <fonts count="26" x14ac:knownFonts="1">
    <font>
      <sz val="10"/>
      <name val="Arial"/>
    </font>
    <font>
      <sz val="10"/>
      <name val="Arial"/>
    </font>
    <font>
      <b/>
      <sz val="10"/>
      <name val="Arial"/>
      <family val="2"/>
    </font>
    <font>
      <sz val="9"/>
      <name val="Arial"/>
      <family val="2"/>
    </font>
    <font>
      <sz val="16"/>
      <name val="Arial"/>
      <family val="2"/>
    </font>
    <font>
      <sz val="10"/>
      <name val="Arial"/>
      <family val="2"/>
    </font>
    <font>
      <sz val="12"/>
      <name val="Arial"/>
      <family val="2"/>
    </font>
    <font>
      <b/>
      <sz val="12"/>
      <name val="Arial"/>
      <family val="2"/>
    </font>
    <font>
      <b/>
      <sz val="9"/>
      <name val="Arial"/>
      <family val="2"/>
    </font>
    <font>
      <sz val="14"/>
      <name val="Arial"/>
      <family val="2"/>
    </font>
    <font>
      <b/>
      <sz val="14"/>
      <name val="Arial"/>
      <family val="2"/>
    </font>
    <font>
      <b/>
      <sz val="11"/>
      <name val="Arial"/>
      <family val="2"/>
    </font>
    <font>
      <i/>
      <sz val="11"/>
      <name val="Arial"/>
      <family val="2"/>
    </font>
    <font>
      <b/>
      <sz val="16"/>
      <name val="Arial"/>
      <family val="2"/>
    </font>
    <font>
      <i/>
      <sz val="12"/>
      <name val="Arial"/>
      <family val="2"/>
    </font>
    <font>
      <b/>
      <sz val="18"/>
      <name val="Arial"/>
      <family val="2"/>
    </font>
    <font>
      <sz val="18"/>
      <name val="Arial"/>
      <family val="2"/>
    </font>
    <font>
      <b/>
      <i/>
      <sz val="11"/>
      <name val="Arial"/>
      <family val="2"/>
    </font>
    <font>
      <sz val="14"/>
      <color indexed="19"/>
      <name val="Arial"/>
      <family val="2"/>
    </font>
    <font>
      <b/>
      <sz val="8"/>
      <name val="Arial"/>
      <family val="2"/>
    </font>
    <font>
      <b/>
      <i/>
      <sz val="12"/>
      <name val="Arial"/>
      <family val="2"/>
    </font>
    <font>
      <b/>
      <u/>
      <sz val="12"/>
      <name val="Arial"/>
      <family val="2"/>
    </font>
    <font>
      <b/>
      <u/>
      <sz val="10"/>
      <name val="Arial"/>
      <family val="2"/>
    </font>
    <font>
      <b/>
      <u/>
      <sz val="14"/>
      <name val="Arial"/>
      <family val="2"/>
    </font>
    <font>
      <sz val="10"/>
      <name val="Wingdings"/>
      <charset val="2"/>
    </font>
    <font>
      <sz val="12"/>
      <name val="Times New Roman"/>
      <family val="1"/>
    </font>
  </fonts>
  <fills count="7">
    <fill>
      <patternFill patternType="none"/>
    </fill>
    <fill>
      <patternFill patternType="gray125"/>
    </fill>
    <fill>
      <patternFill patternType="solid">
        <fgColor indexed="43"/>
        <bgColor indexed="64"/>
      </patternFill>
    </fill>
    <fill>
      <patternFill patternType="solid">
        <fgColor indexed="9"/>
        <bgColor indexed="64"/>
      </patternFill>
    </fill>
    <fill>
      <patternFill patternType="solid">
        <fgColor indexed="41"/>
        <bgColor indexed="64"/>
      </patternFill>
    </fill>
    <fill>
      <patternFill patternType="solid">
        <fgColor indexed="13"/>
        <bgColor indexed="64"/>
      </patternFill>
    </fill>
    <fill>
      <patternFill patternType="solid">
        <fgColor rgb="FF66FFFF"/>
        <bgColor indexed="64"/>
      </patternFill>
    </fill>
  </fills>
  <borders count="24">
    <border>
      <left/>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medium">
        <color indexed="64"/>
      </left>
      <right/>
      <top/>
      <bottom/>
      <diagonal/>
    </border>
    <border>
      <left style="thin">
        <color indexed="64"/>
      </left>
      <right/>
      <top style="thin">
        <color indexed="64"/>
      </top>
      <bottom/>
      <diagonal/>
    </border>
    <border>
      <left style="thin">
        <color indexed="64"/>
      </left>
      <right/>
      <top/>
      <bottom/>
      <diagonal/>
    </border>
    <border>
      <left/>
      <right/>
      <top style="medium">
        <color indexed="64"/>
      </top>
      <bottom/>
      <diagonal/>
    </border>
    <border>
      <left style="medium">
        <color indexed="64"/>
      </left>
      <right/>
      <top style="medium">
        <color indexed="64"/>
      </top>
      <bottom/>
      <diagonal/>
    </border>
    <border>
      <left/>
      <right/>
      <top/>
      <bottom style="medium">
        <color indexed="64"/>
      </bottom>
      <diagonal/>
    </border>
    <border>
      <left style="thin">
        <color indexed="64"/>
      </left>
      <right style="thin">
        <color indexed="64"/>
      </right>
      <top style="thin">
        <color indexed="64"/>
      </top>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bottom/>
      <diagonal/>
    </border>
    <border>
      <left/>
      <right style="medium">
        <color indexed="64"/>
      </right>
      <top style="medium">
        <color indexed="64"/>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style="thin">
        <color indexed="64"/>
      </right>
      <top/>
      <bottom/>
      <diagonal/>
    </border>
  </borders>
  <cellStyleXfs count="7">
    <xf numFmtId="0" fontId="0" fillId="0" borderId="0"/>
    <xf numFmtId="43" fontId="1" fillId="0" borderId="0" applyFont="0" applyFill="0" applyBorder="0" applyAlignment="0" applyProtection="0"/>
    <xf numFmtId="0" fontId="5" fillId="0" borderId="0" applyFont="0" applyFill="0" applyBorder="0" applyAlignment="0" applyProtection="0"/>
    <xf numFmtId="0" fontId="5" fillId="0" borderId="0" applyFont="0" applyFill="0" applyBorder="0" applyAlignment="0" applyProtection="0"/>
    <xf numFmtId="0" fontId="5" fillId="0" borderId="0" applyFont="0" applyFill="0" applyBorder="0" applyAlignment="0" applyProtection="0"/>
    <xf numFmtId="0" fontId="5" fillId="0" borderId="0" applyFont="0" applyFill="0" applyBorder="0" applyAlignment="0" applyProtection="0"/>
    <xf numFmtId="0" fontId="5" fillId="0" borderId="0"/>
  </cellStyleXfs>
  <cellXfs count="168">
    <xf numFmtId="0" fontId="0" fillId="0" borderId="0" xfId="0"/>
    <xf numFmtId="0" fontId="5" fillId="0" borderId="0" xfId="0" applyFont="1"/>
    <xf numFmtId="0" fontId="6" fillId="0" borderId="0" xfId="0" applyFont="1"/>
    <xf numFmtId="0" fontId="4" fillId="0" borderId="0" xfId="0" applyFont="1"/>
    <xf numFmtId="0" fontId="9" fillId="0" borderId="0" xfId="0" applyFont="1"/>
    <xf numFmtId="0" fontId="9" fillId="0" borderId="1" xfId="0" applyFont="1" applyBorder="1" applyAlignment="1">
      <alignment horizontal="center"/>
    </xf>
    <xf numFmtId="0" fontId="9" fillId="0" borderId="2" xfId="0" applyFont="1" applyBorder="1" applyAlignment="1">
      <alignment horizontal="center"/>
    </xf>
    <xf numFmtId="20" fontId="9" fillId="0" borderId="1" xfId="0" applyNumberFormat="1" applyFont="1" applyBorder="1" applyAlignment="1">
      <alignment horizontal="center"/>
    </xf>
    <xf numFmtId="2" fontId="9" fillId="0" borderId="0" xfId="0" applyNumberFormat="1" applyFont="1"/>
    <xf numFmtId="0" fontId="9" fillId="2" borderId="2" xfId="0" applyFont="1" applyFill="1" applyBorder="1" applyAlignment="1" applyProtection="1">
      <alignment horizontal="center"/>
      <protection locked="0"/>
    </xf>
    <xf numFmtId="0" fontId="9" fillId="2" borderId="1" xfId="0" applyFont="1" applyFill="1" applyBorder="1" applyAlignment="1" applyProtection="1">
      <alignment horizontal="center"/>
      <protection locked="0"/>
    </xf>
    <xf numFmtId="20" fontId="9" fillId="3" borderId="3" xfId="0" applyNumberFormat="1" applyFont="1" applyFill="1" applyBorder="1" applyAlignment="1" applyProtection="1">
      <alignment horizontal="center"/>
      <protection locked="0"/>
    </xf>
    <xf numFmtId="20" fontId="9" fillId="3" borderId="1" xfId="0" applyNumberFormat="1" applyFont="1" applyFill="1" applyBorder="1" applyAlignment="1" applyProtection="1">
      <alignment horizontal="center"/>
      <protection locked="0"/>
    </xf>
    <xf numFmtId="0" fontId="9" fillId="3" borderId="2" xfId="0" applyFont="1" applyFill="1" applyBorder="1" applyAlignment="1" applyProtection="1">
      <alignment horizontal="center"/>
      <protection locked="0"/>
    </xf>
    <xf numFmtId="20" fontId="9" fillId="3" borderId="2" xfId="0" applyNumberFormat="1" applyFont="1" applyFill="1" applyBorder="1" applyAlignment="1" applyProtection="1">
      <alignment horizontal="center"/>
      <protection locked="0"/>
    </xf>
    <xf numFmtId="0" fontId="9" fillId="3" borderId="1" xfId="0" applyFont="1" applyFill="1" applyBorder="1" applyAlignment="1" applyProtection="1">
      <alignment horizontal="center"/>
      <protection locked="0"/>
    </xf>
    <xf numFmtId="0" fontId="16" fillId="3" borderId="4" xfId="0" applyFont="1" applyFill="1" applyBorder="1" applyAlignment="1" applyProtection="1">
      <alignment horizontal="left"/>
      <protection locked="0"/>
    </xf>
    <xf numFmtId="0" fontId="7" fillId="4" borderId="0" xfId="0" applyFont="1" applyFill="1" applyAlignment="1">
      <alignment horizontal="left"/>
    </xf>
    <xf numFmtId="0" fontId="0" fillId="4" borderId="0" xfId="0" applyFill="1"/>
    <xf numFmtId="0" fontId="0" fillId="4" borderId="0" xfId="0" applyFill="1" applyAlignment="1">
      <alignment horizontal="center"/>
    </xf>
    <xf numFmtId="0" fontId="11" fillId="4" borderId="5" xfId="0" applyFont="1" applyFill="1" applyBorder="1" applyAlignment="1">
      <alignment horizontal="left"/>
    </xf>
    <xf numFmtId="0" fontId="12" fillId="4" borderId="6" xfId="0" applyFont="1" applyFill="1" applyBorder="1" applyAlignment="1">
      <alignment horizontal="left" vertical="top"/>
    </xf>
    <xf numFmtId="0" fontId="19" fillId="4" borderId="7" xfId="0" applyFont="1" applyFill="1" applyBorder="1" applyAlignment="1">
      <alignment horizontal="center" wrapText="1"/>
    </xf>
    <xf numFmtId="0" fontId="14" fillId="4" borderId="7" xfId="0" applyFont="1" applyFill="1" applyBorder="1" applyAlignment="1">
      <alignment horizontal="center"/>
    </xf>
    <xf numFmtId="0" fontId="14" fillId="4" borderId="8" xfId="0" applyFont="1" applyFill="1" applyBorder="1" applyAlignment="1">
      <alignment horizontal="center"/>
    </xf>
    <xf numFmtId="0" fontId="14" fillId="4" borderId="5" xfId="0" applyFont="1" applyFill="1" applyBorder="1" applyAlignment="1">
      <alignment horizontal="center"/>
    </xf>
    <xf numFmtId="0" fontId="6" fillId="4" borderId="5" xfId="0" applyFont="1" applyFill="1" applyBorder="1"/>
    <xf numFmtId="0" fontId="6" fillId="4" borderId="5" xfId="0" quotePrefix="1" applyFont="1" applyFill="1" applyBorder="1" applyAlignment="1">
      <alignment horizontal="right"/>
    </xf>
    <xf numFmtId="0" fontId="7" fillId="4" borderId="5" xfId="0" applyFont="1" applyFill="1" applyBorder="1"/>
    <xf numFmtId="0" fontId="9" fillId="4" borderId="2" xfId="0" applyFont="1" applyFill="1" applyBorder="1"/>
    <xf numFmtId="0" fontId="9" fillId="4" borderId="1" xfId="0" applyFont="1" applyFill="1" applyBorder="1"/>
    <xf numFmtId="0" fontId="9" fillId="4" borderId="5" xfId="0" applyFont="1" applyFill="1" applyBorder="1"/>
    <xf numFmtId="0" fontId="4" fillId="4" borderId="0" xfId="0" applyFont="1" applyFill="1"/>
    <xf numFmtId="0" fontId="11" fillId="4" borderId="1" xfId="0" applyFont="1" applyFill="1" applyBorder="1" applyAlignment="1">
      <alignment horizontal="left"/>
    </xf>
    <xf numFmtId="0" fontId="11" fillId="4" borderId="3" xfId="0" applyFont="1" applyFill="1" applyBorder="1" applyAlignment="1">
      <alignment horizontal="left"/>
    </xf>
    <xf numFmtId="20" fontId="9" fillId="3" borderId="5" xfId="0" applyNumberFormat="1" applyFont="1" applyFill="1" applyBorder="1" applyAlignment="1" applyProtection="1">
      <alignment horizontal="center"/>
      <protection locked="0"/>
    </xf>
    <xf numFmtId="0" fontId="9" fillId="3" borderId="5" xfId="0" applyFont="1" applyFill="1" applyBorder="1" applyAlignment="1" applyProtection="1">
      <alignment horizontal="center"/>
      <protection locked="0"/>
    </xf>
    <xf numFmtId="0" fontId="9" fillId="2" borderId="5" xfId="0" applyFont="1" applyFill="1" applyBorder="1" applyAlignment="1" applyProtection="1">
      <alignment horizontal="center"/>
      <protection locked="0"/>
    </xf>
    <xf numFmtId="0" fontId="9" fillId="0" borderId="5" xfId="0" applyFont="1" applyBorder="1" applyAlignment="1">
      <alignment horizontal="center"/>
    </xf>
    <xf numFmtId="0" fontId="9" fillId="4" borderId="5" xfId="0" applyFont="1" applyFill="1" applyBorder="1" applyAlignment="1">
      <alignment horizontal="center"/>
    </xf>
    <xf numFmtId="0" fontId="7" fillId="4" borderId="9" xfId="0" applyFont="1" applyFill="1" applyBorder="1" applyAlignment="1">
      <alignment horizontal="left"/>
    </xf>
    <xf numFmtId="0" fontId="3" fillId="4" borderId="0" xfId="0" applyFont="1" applyFill="1"/>
    <xf numFmtId="43" fontId="16" fillId="3" borderId="7" xfId="1" applyFont="1" applyFill="1" applyBorder="1" applyAlignment="1" applyProtection="1">
      <alignment wrapText="1"/>
      <protection locked="0"/>
    </xf>
    <xf numFmtId="43" fontId="16" fillId="4" borderId="1" xfId="1" applyFont="1" applyFill="1" applyBorder="1" applyAlignment="1" applyProtection="1">
      <alignment horizontal="center"/>
    </xf>
    <xf numFmtId="0" fontId="6" fillId="4" borderId="0" xfId="0" applyFont="1" applyFill="1" applyAlignment="1">
      <alignment horizontal="left"/>
    </xf>
    <xf numFmtId="0" fontId="7" fillId="4" borderId="7" xfId="0" applyFont="1" applyFill="1" applyBorder="1" applyAlignment="1">
      <alignment horizontal="center"/>
    </xf>
    <xf numFmtId="0" fontId="7" fillId="4" borderId="10" xfId="0" applyFont="1" applyFill="1" applyBorder="1" applyAlignment="1">
      <alignment horizontal="center"/>
    </xf>
    <xf numFmtId="0" fontId="7" fillId="4" borderId="11" xfId="0" applyFont="1" applyFill="1" applyBorder="1" applyAlignment="1">
      <alignment horizontal="center"/>
    </xf>
    <xf numFmtId="0" fontId="17" fillId="4" borderId="3" xfId="0" applyFont="1" applyFill="1" applyBorder="1"/>
    <xf numFmtId="0" fontId="17" fillId="4" borderId="1" xfId="0" applyFont="1" applyFill="1" applyBorder="1" applyAlignment="1">
      <alignment horizontal="center" vertical="top" wrapText="1"/>
    </xf>
    <xf numFmtId="0" fontId="16" fillId="3" borderId="5" xfId="0" applyFont="1" applyFill="1" applyBorder="1" applyAlignment="1" applyProtection="1">
      <alignment horizontal="center"/>
      <protection locked="0"/>
    </xf>
    <xf numFmtId="0" fontId="13" fillId="4" borderId="0" xfId="0" applyFont="1" applyFill="1" applyAlignment="1">
      <alignment horizontal="left"/>
    </xf>
    <xf numFmtId="0" fontId="13" fillId="4" borderId="12" xfId="0" applyFont="1" applyFill="1" applyBorder="1" applyAlignment="1">
      <alignment horizontal="left"/>
    </xf>
    <xf numFmtId="0" fontId="7" fillId="4" borderId="0" xfId="0" applyFont="1" applyFill="1" applyAlignment="1">
      <alignment horizontal="left" vertical="top"/>
    </xf>
    <xf numFmtId="0" fontId="7" fillId="4" borderId="9" xfId="0" applyFont="1" applyFill="1" applyBorder="1" applyAlignment="1">
      <alignment horizontal="center"/>
    </xf>
    <xf numFmtId="0" fontId="7" fillId="4" borderId="0" xfId="0" applyFont="1" applyFill="1" applyAlignment="1">
      <alignment horizontal="center"/>
    </xf>
    <xf numFmtId="0" fontId="20" fillId="4" borderId="9" xfId="0" applyFont="1" applyFill="1" applyBorder="1" applyAlignment="1">
      <alignment horizontal="left" vertical="top"/>
    </xf>
    <xf numFmtId="0" fontId="20" fillId="4" borderId="0" xfId="0" applyFont="1" applyFill="1" applyAlignment="1">
      <alignment horizontal="left" vertical="top"/>
    </xf>
    <xf numFmtId="0" fontId="7" fillId="4" borderId="12" xfId="0" applyFont="1" applyFill="1" applyBorder="1" applyAlignment="1">
      <alignment horizontal="left"/>
    </xf>
    <xf numFmtId="0" fontId="21" fillId="4" borderId="13" xfId="0" applyFont="1" applyFill="1" applyBorder="1" applyAlignment="1">
      <alignment horizontal="left"/>
    </xf>
    <xf numFmtId="0" fontId="6" fillId="0" borderId="0" xfId="0" applyFont="1" applyAlignment="1">
      <alignment horizontal="left" vertical="top"/>
    </xf>
    <xf numFmtId="0" fontId="2" fillId="4" borderId="12" xfId="0" applyFont="1" applyFill="1" applyBorder="1" applyAlignment="1">
      <alignment horizontal="left"/>
    </xf>
    <xf numFmtId="0" fontId="20" fillId="4" borderId="9" xfId="0" applyFont="1" applyFill="1" applyBorder="1" applyAlignment="1">
      <alignment vertical="top"/>
    </xf>
    <xf numFmtId="0" fontId="7" fillId="4" borderId="0" xfId="0" applyFont="1" applyFill="1"/>
    <xf numFmtId="0" fontId="6" fillId="4" borderId="9" xfId="0" applyFont="1" applyFill="1" applyBorder="1" applyAlignment="1">
      <alignment horizontal="center"/>
    </xf>
    <xf numFmtId="0" fontId="6" fillId="4" borderId="0" xfId="0" applyFont="1" applyFill="1" applyAlignment="1">
      <alignment horizontal="center"/>
    </xf>
    <xf numFmtId="0" fontId="6" fillId="0" borderId="0" xfId="0" applyFont="1" applyAlignment="1">
      <alignment horizontal="center"/>
    </xf>
    <xf numFmtId="0" fontId="2" fillId="0" borderId="0" xfId="0" applyFont="1" applyAlignment="1">
      <alignment horizontal="left"/>
    </xf>
    <xf numFmtId="0" fontId="9" fillId="5" borderId="5" xfId="6" applyFont="1" applyFill="1" applyBorder="1"/>
    <xf numFmtId="164" fontId="4" fillId="3" borderId="5" xfId="6" applyNumberFormat="1" applyFont="1" applyFill="1" applyBorder="1" applyAlignment="1">
      <alignment wrapText="1"/>
    </xf>
    <xf numFmtId="164" fontId="4" fillId="3" borderId="5" xfId="6" applyNumberFormat="1" applyFont="1" applyFill="1" applyBorder="1" applyAlignment="1" applyProtection="1">
      <alignment wrapText="1"/>
      <protection locked="0"/>
    </xf>
    <xf numFmtId="164" fontId="4" fillId="3" borderId="5" xfId="6" applyNumberFormat="1" applyFont="1" applyFill="1" applyBorder="1" applyAlignment="1" applyProtection="1">
      <alignment horizontal="right" vertical="center"/>
      <protection locked="0"/>
    </xf>
    <xf numFmtId="0" fontId="7" fillId="3" borderId="0" xfId="0" applyFont="1" applyFill="1"/>
    <xf numFmtId="0" fontId="7" fillId="3" borderId="14" xfId="0" applyFont="1" applyFill="1" applyBorder="1"/>
    <xf numFmtId="0" fontId="7" fillId="4" borderId="5" xfId="6" applyFont="1" applyFill="1" applyBorder="1" applyAlignment="1">
      <alignment horizontal="center" wrapText="1"/>
    </xf>
    <xf numFmtId="0" fontId="9" fillId="4" borderId="0" xfId="0" applyFont="1" applyFill="1"/>
    <xf numFmtId="0" fontId="9" fillId="4" borderId="0" xfId="0" applyFont="1" applyFill="1" applyAlignment="1">
      <alignment horizontal="center"/>
    </xf>
    <xf numFmtId="43" fontId="13" fillId="4" borderId="15" xfId="3" applyNumberFormat="1" applyFont="1" applyFill="1" applyBorder="1" applyAlignment="1" applyProtection="1">
      <alignment horizontal="right" vertical="justify"/>
    </xf>
    <xf numFmtId="43" fontId="13" fillId="4" borderId="6" xfId="3" applyNumberFormat="1" applyFont="1" applyFill="1" applyBorder="1" applyAlignment="1" applyProtection="1">
      <alignment horizontal="right" vertical="justify"/>
    </xf>
    <xf numFmtId="0" fontId="11" fillId="4" borderId="3" xfId="0" applyFont="1" applyFill="1" applyBorder="1"/>
    <xf numFmtId="0" fontId="18" fillId="4" borderId="6" xfId="0" applyFont="1" applyFill="1" applyBorder="1"/>
    <xf numFmtId="0" fontId="16" fillId="3" borderId="4" xfId="0" applyFont="1" applyFill="1" applyBorder="1" applyProtection="1">
      <protection locked="0"/>
    </xf>
    <xf numFmtId="0" fontId="16" fillId="3" borderId="3" xfId="0" applyFont="1" applyFill="1" applyBorder="1" applyProtection="1">
      <protection locked="0"/>
    </xf>
    <xf numFmtId="0" fontId="18" fillId="4" borderId="15" xfId="0" applyFont="1" applyFill="1" applyBorder="1"/>
    <xf numFmtId="0" fontId="16" fillId="3" borderId="7" xfId="0" applyFont="1" applyFill="1" applyBorder="1" applyProtection="1">
      <protection locked="0"/>
    </xf>
    <xf numFmtId="0" fontId="16" fillId="3" borderId="5" xfId="0" applyFont="1" applyFill="1" applyBorder="1" applyProtection="1">
      <protection locked="0"/>
    </xf>
    <xf numFmtId="0" fontId="8" fillId="4" borderId="3" xfId="0" applyFont="1" applyFill="1" applyBorder="1" applyAlignment="1">
      <alignment horizontal="center" vertical="center"/>
    </xf>
    <xf numFmtId="0" fontId="2" fillId="4" borderId="2" xfId="0" applyFont="1" applyFill="1" applyBorder="1" applyAlignment="1">
      <alignment horizontal="center" vertical="center"/>
    </xf>
    <xf numFmtId="1" fontId="6" fillId="0" borderId="5" xfId="6" applyNumberFormat="1" applyFont="1" applyBorder="1" applyAlignment="1" applyProtection="1">
      <alignment horizontal="left"/>
      <protection locked="0"/>
    </xf>
    <xf numFmtId="10" fontId="6" fillId="0" borderId="5" xfId="6" applyNumberFormat="1" applyFont="1" applyBorder="1" applyAlignment="1" applyProtection="1">
      <alignment horizontal="left"/>
      <protection locked="0"/>
    </xf>
    <xf numFmtId="1" fontId="6" fillId="4" borderId="0" xfId="6" applyNumberFormat="1" applyFont="1" applyFill="1" applyAlignment="1">
      <alignment horizontal="center"/>
    </xf>
    <xf numFmtId="10" fontId="6" fillId="4" borderId="0" xfId="6" applyNumberFormat="1" applyFont="1" applyFill="1" applyAlignment="1">
      <alignment horizontal="center"/>
    </xf>
    <xf numFmtId="2" fontId="6" fillId="4" borderId="0" xfId="6" applyNumberFormat="1" applyFont="1" applyFill="1" applyAlignment="1">
      <alignment horizontal="center"/>
    </xf>
    <xf numFmtId="0" fontId="5" fillId="4" borderId="0" xfId="0" applyFont="1" applyFill="1"/>
    <xf numFmtId="0" fontId="5" fillId="4" borderId="0" xfId="0" applyFont="1" applyFill="1" applyAlignment="1">
      <alignment vertical="center"/>
    </xf>
    <xf numFmtId="0" fontId="5" fillId="4" borderId="16" xfId="6" applyFill="1" applyBorder="1" applyAlignment="1">
      <alignment horizontal="center"/>
    </xf>
    <xf numFmtId="0" fontId="5" fillId="4" borderId="4" xfId="6" applyFill="1" applyBorder="1" applyAlignment="1">
      <alignment horizontal="center"/>
    </xf>
    <xf numFmtId="0" fontId="6" fillId="4" borderId="6" xfId="0" applyFont="1" applyFill="1" applyBorder="1"/>
    <xf numFmtId="0" fontId="7" fillId="4" borderId="6" xfId="0" applyFont="1" applyFill="1" applyBorder="1"/>
    <xf numFmtId="0" fontId="9" fillId="4" borderId="6" xfId="0" applyFont="1" applyFill="1" applyBorder="1"/>
    <xf numFmtId="0" fontId="9" fillId="4" borderId="6" xfId="0" applyFont="1" applyFill="1" applyBorder="1" applyAlignment="1">
      <alignment horizontal="center"/>
    </xf>
    <xf numFmtId="43" fontId="13" fillId="4" borderId="6" xfId="1" applyFont="1" applyFill="1" applyBorder="1" applyAlignment="1">
      <alignment horizontal="right" vertical="justify"/>
    </xf>
    <xf numFmtId="1" fontId="6" fillId="0" borderId="7" xfId="6" applyNumberFormat="1" applyFont="1" applyBorder="1" applyAlignment="1" applyProtection="1">
      <alignment horizontal="left"/>
      <protection locked="0"/>
    </xf>
    <xf numFmtId="10" fontId="6" fillId="0" borderId="7" xfId="6" applyNumberFormat="1" applyFont="1" applyBorder="1" applyAlignment="1" applyProtection="1">
      <alignment horizontal="left"/>
      <protection locked="0"/>
    </xf>
    <xf numFmtId="0" fontId="5" fillId="4" borderId="4" xfId="0" applyFont="1" applyFill="1" applyBorder="1"/>
    <xf numFmtId="10" fontId="6" fillId="4" borderId="0" xfId="0" applyNumberFormat="1" applyFont="1" applyFill="1" applyAlignment="1">
      <alignment horizontal="center"/>
    </xf>
    <xf numFmtId="0" fontId="9" fillId="3" borderId="5" xfId="0" applyFont="1" applyFill="1" applyBorder="1" applyProtection="1">
      <protection locked="0"/>
    </xf>
    <xf numFmtId="0" fontId="22" fillId="0" borderId="0" xfId="0" applyFont="1"/>
    <xf numFmtId="0" fontId="24" fillId="0" borderId="0" xfId="0" applyFont="1"/>
    <xf numFmtId="0" fontId="25" fillId="0" borderId="0" xfId="0" applyFont="1" applyAlignment="1">
      <alignment vertical="center"/>
    </xf>
    <xf numFmtId="2" fontId="10" fillId="6" borderId="3" xfId="0" applyNumberFormat="1" applyFont="1" applyFill="1" applyBorder="1" applyAlignment="1">
      <alignment horizontal="right" wrapText="1"/>
    </xf>
    <xf numFmtId="2" fontId="10" fillId="6" borderId="2" xfId="0" applyNumberFormat="1" applyFont="1" applyFill="1" applyBorder="1" applyAlignment="1">
      <alignment horizontal="right" wrapText="1"/>
    </xf>
    <xf numFmtId="2" fontId="9" fillId="6" borderId="3" xfId="0" applyNumberFormat="1" applyFont="1" applyFill="1" applyBorder="1" applyAlignment="1">
      <alignment horizontal="center"/>
    </xf>
    <xf numFmtId="2" fontId="9" fillId="6" borderId="2" xfId="0" applyNumberFormat="1" applyFont="1" applyFill="1" applyBorder="1" applyAlignment="1">
      <alignment horizontal="center"/>
    </xf>
    <xf numFmtId="0" fontId="15" fillId="4" borderId="0" xfId="0" applyFont="1" applyFill="1" applyAlignment="1">
      <alignment horizontal="center"/>
    </xf>
    <xf numFmtId="0" fontId="10" fillId="4" borderId="0" xfId="0" applyFont="1" applyFill="1" applyAlignment="1">
      <alignment horizontal="right"/>
    </xf>
    <xf numFmtId="14" fontId="13" fillId="3" borderId="4" xfId="0" applyNumberFormat="1" applyFont="1" applyFill="1" applyBorder="1" applyAlignment="1" applyProtection="1">
      <alignment horizontal="center"/>
      <protection locked="0"/>
    </xf>
    <xf numFmtId="0" fontId="8" fillId="4" borderId="17" xfId="0" applyFont="1" applyFill="1" applyBorder="1" applyAlignment="1">
      <alignment horizontal="center" vertical="center" wrapText="1"/>
    </xf>
    <xf numFmtId="0" fontId="8" fillId="4" borderId="18" xfId="0" applyFont="1" applyFill="1" applyBorder="1" applyAlignment="1">
      <alignment horizontal="center" vertical="center" wrapText="1"/>
    </xf>
    <xf numFmtId="0" fontId="8" fillId="4" borderId="8" xfId="0" applyFont="1" applyFill="1" applyBorder="1" applyAlignment="1">
      <alignment horizontal="center" vertical="center" wrapText="1"/>
    </xf>
    <xf numFmtId="0" fontId="17" fillId="4" borderId="1" xfId="0" applyFont="1" applyFill="1" applyBorder="1" applyAlignment="1">
      <alignment horizontal="center" vertical="top" wrapText="1"/>
    </xf>
    <xf numFmtId="0" fontId="2" fillId="4" borderId="2" xfId="0" applyFont="1" applyFill="1" applyBorder="1" applyAlignment="1">
      <alignment horizontal="center"/>
    </xf>
    <xf numFmtId="0" fontId="12" fillId="4" borderId="10" xfId="0" applyFont="1" applyFill="1" applyBorder="1" applyAlignment="1">
      <alignment horizontal="left" vertical="top"/>
    </xf>
    <xf numFmtId="0" fontId="12" fillId="4" borderId="6" xfId="0" applyFont="1" applyFill="1" applyBorder="1" applyAlignment="1">
      <alignment horizontal="left" vertical="top"/>
    </xf>
    <xf numFmtId="0" fontId="16" fillId="3" borderId="16" xfId="0" applyFont="1" applyFill="1" applyBorder="1" applyAlignment="1" applyProtection="1">
      <alignment horizontal="left"/>
      <protection locked="0"/>
    </xf>
    <xf numFmtId="0" fontId="16" fillId="3" borderId="4" xfId="0" applyFont="1" applyFill="1" applyBorder="1" applyAlignment="1" applyProtection="1">
      <alignment horizontal="left"/>
      <protection locked="0"/>
    </xf>
    <xf numFmtId="43" fontId="16" fillId="4" borderId="1" xfId="1" applyFont="1" applyFill="1" applyBorder="1" applyAlignment="1"/>
    <xf numFmtId="43" fontId="16" fillId="4" borderId="2" xfId="1" applyFont="1" applyFill="1" applyBorder="1" applyAlignment="1"/>
    <xf numFmtId="2" fontId="6" fillId="4" borderId="6" xfId="0" applyNumberFormat="1" applyFont="1" applyFill="1" applyBorder="1" applyAlignment="1">
      <alignment horizontal="center"/>
    </xf>
    <xf numFmtId="0" fontId="6" fillId="4" borderId="6" xfId="0" applyFont="1" applyFill="1" applyBorder="1" applyAlignment="1">
      <alignment horizontal="center"/>
    </xf>
    <xf numFmtId="49" fontId="2" fillId="4" borderId="15" xfId="0" applyNumberFormat="1" applyFont="1" applyFill="1" applyBorder="1" applyAlignment="1">
      <alignment horizontal="center" vertical="center" wrapText="1"/>
    </xf>
    <xf numFmtId="0" fontId="2" fillId="4" borderId="23" xfId="0" applyFont="1" applyFill="1" applyBorder="1" applyAlignment="1">
      <alignment horizontal="center" vertical="center" wrapText="1"/>
    </xf>
    <xf numFmtId="0" fontId="2" fillId="4" borderId="7" xfId="0" applyFont="1" applyFill="1" applyBorder="1" applyAlignment="1">
      <alignment horizontal="center" vertical="center" wrapText="1"/>
    </xf>
    <xf numFmtId="49" fontId="2" fillId="4" borderId="10" xfId="0" applyNumberFormat="1" applyFont="1" applyFill="1" applyBorder="1" applyAlignment="1">
      <alignment horizontal="center" vertical="center" wrapText="1"/>
    </xf>
    <xf numFmtId="0" fontId="2" fillId="4" borderId="11" xfId="0" applyFont="1" applyFill="1" applyBorder="1" applyAlignment="1">
      <alignment horizontal="center" vertical="center"/>
    </xf>
    <xf numFmtId="0" fontId="2" fillId="4" borderId="16" xfId="0" applyFont="1" applyFill="1" applyBorder="1" applyAlignment="1">
      <alignment horizontal="center" vertical="center"/>
    </xf>
    <xf numFmtId="0" fontId="7" fillId="4" borderId="1" xfId="0" applyFont="1" applyFill="1" applyBorder="1" applyAlignment="1">
      <alignment horizontal="center"/>
    </xf>
    <xf numFmtId="0" fontId="7" fillId="4" borderId="2" xfId="0" applyFont="1" applyFill="1" applyBorder="1" applyAlignment="1">
      <alignment horizontal="center"/>
    </xf>
    <xf numFmtId="0" fontId="11" fillId="4" borderId="1" xfId="0" applyFont="1" applyFill="1" applyBorder="1" applyAlignment="1">
      <alignment horizontal="left"/>
    </xf>
    <xf numFmtId="0" fontId="11" fillId="4" borderId="2" xfId="0" applyFont="1" applyFill="1" applyBorder="1" applyAlignment="1">
      <alignment horizontal="left"/>
    </xf>
    <xf numFmtId="0" fontId="12" fillId="4" borderId="10" xfId="0" applyFont="1" applyFill="1" applyBorder="1" applyAlignment="1">
      <alignment horizontal="center" vertical="top"/>
    </xf>
    <xf numFmtId="0" fontId="12" fillId="4" borderId="17" xfId="0" applyFont="1" applyFill="1" applyBorder="1" applyAlignment="1">
      <alignment horizontal="center" vertical="top"/>
    </xf>
    <xf numFmtId="0" fontId="16" fillId="3" borderId="8" xfId="0" applyFont="1" applyFill="1" applyBorder="1" applyAlignment="1" applyProtection="1">
      <alignment horizontal="left"/>
      <protection locked="0"/>
    </xf>
    <xf numFmtId="0" fontId="6" fillId="0" borderId="0" xfId="0" applyFont="1" applyAlignment="1">
      <alignment horizontal="center"/>
    </xf>
    <xf numFmtId="2" fontId="6" fillId="0" borderId="7" xfId="6" applyNumberFormat="1" applyFont="1" applyBorder="1" applyAlignment="1">
      <alignment horizontal="left"/>
    </xf>
    <xf numFmtId="2" fontId="6" fillId="0" borderId="5" xfId="6" applyNumberFormat="1" applyFont="1" applyBorder="1" applyAlignment="1">
      <alignment horizontal="left"/>
    </xf>
    <xf numFmtId="43" fontId="13" fillId="4" borderId="3" xfId="1" applyFont="1" applyFill="1" applyBorder="1" applyAlignment="1">
      <alignment horizontal="center" vertical="justify"/>
    </xf>
    <xf numFmtId="43" fontId="13" fillId="4" borderId="2" xfId="1" applyFont="1" applyFill="1" applyBorder="1" applyAlignment="1">
      <alignment horizontal="center" vertical="justify"/>
    </xf>
    <xf numFmtId="0" fontId="10" fillId="4" borderId="13" xfId="0" applyFont="1" applyFill="1" applyBorder="1" applyAlignment="1">
      <alignment horizontal="center" vertical="top" wrapText="1"/>
    </xf>
    <xf numFmtId="0" fontId="10" fillId="4" borderId="19" xfId="0" applyFont="1" applyFill="1" applyBorder="1" applyAlignment="1">
      <alignment horizontal="center" vertical="top" wrapText="1"/>
    </xf>
    <xf numFmtId="0" fontId="10" fillId="4" borderId="9" xfId="0" applyFont="1" applyFill="1" applyBorder="1" applyAlignment="1">
      <alignment horizontal="center" vertical="top" wrapText="1"/>
    </xf>
    <xf numFmtId="0" fontId="10" fillId="4" borderId="20" xfId="0" applyFont="1" applyFill="1" applyBorder="1" applyAlignment="1">
      <alignment horizontal="center" vertical="top" wrapText="1"/>
    </xf>
    <xf numFmtId="0" fontId="10" fillId="4" borderId="21" xfId="0" applyFont="1" applyFill="1" applyBorder="1" applyAlignment="1">
      <alignment horizontal="center" vertical="top" wrapText="1"/>
    </xf>
    <xf numFmtId="0" fontId="10" fillId="4" borderId="22" xfId="0" applyFont="1" applyFill="1" applyBorder="1" applyAlignment="1">
      <alignment horizontal="center" vertical="top" wrapText="1"/>
    </xf>
    <xf numFmtId="0" fontId="7" fillId="4" borderId="21" xfId="0" applyFont="1" applyFill="1" applyBorder="1" applyAlignment="1">
      <alignment horizontal="center"/>
    </xf>
    <xf numFmtId="0" fontId="7" fillId="4" borderId="14" xfId="0" applyFont="1" applyFill="1" applyBorder="1" applyAlignment="1">
      <alignment horizontal="center"/>
    </xf>
    <xf numFmtId="0" fontId="13" fillId="4" borderId="12" xfId="0" applyFont="1" applyFill="1" applyBorder="1" applyAlignment="1">
      <alignment horizontal="left"/>
    </xf>
    <xf numFmtId="0" fontId="13" fillId="4" borderId="0" xfId="0" applyFont="1" applyFill="1" applyAlignment="1">
      <alignment horizontal="left"/>
    </xf>
    <xf numFmtId="0" fontId="21" fillId="4" borderId="10" xfId="6" applyFont="1" applyFill="1" applyBorder="1" applyAlignment="1">
      <alignment horizontal="center"/>
    </xf>
    <xf numFmtId="0" fontId="21" fillId="4" borderId="6" xfId="6" applyFont="1" applyFill="1" applyBorder="1" applyAlignment="1">
      <alignment horizontal="center"/>
    </xf>
    <xf numFmtId="0" fontId="21" fillId="4" borderId="17" xfId="6" applyFont="1" applyFill="1" applyBorder="1" applyAlignment="1">
      <alignment horizontal="center"/>
    </xf>
    <xf numFmtId="0" fontId="23" fillId="4" borderId="0" xfId="0" applyFont="1" applyFill="1" applyAlignment="1">
      <alignment horizontal="center"/>
    </xf>
    <xf numFmtId="0" fontId="7" fillId="3" borderId="0" xfId="0" applyFont="1" applyFill="1" applyAlignment="1">
      <alignment horizontal="left"/>
    </xf>
    <xf numFmtId="0" fontId="7" fillId="3" borderId="14" xfId="0" applyFont="1" applyFill="1" applyBorder="1" applyAlignment="1">
      <alignment horizontal="left"/>
    </xf>
    <xf numFmtId="0" fontId="7" fillId="4" borderId="0" xfId="0" applyFont="1" applyFill="1" applyAlignment="1">
      <alignment horizontal="right"/>
    </xf>
    <xf numFmtId="0" fontId="7" fillId="4" borderId="14" xfId="0" applyFont="1" applyFill="1" applyBorder="1" applyAlignment="1">
      <alignment horizontal="right"/>
    </xf>
    <xf numFmtId="0" fontId="5" fillId="4" borderId="4" xfId="6" applyFill="1" applyBorder="1" applyAlignment="1">
      <alignment horizontal="center"/>
    </xf>
    <xf numFmtId="0" fontId="5" fillId="4" borderId="8" xfId="6" applyFill="1" applyBorder="1" applyAlignment="1">
      <alignment horizontal="center"/>
    </xf>
  </cellXfs>
  <cellStyles count="7">
    <cellStyle name="Comma" xfId="1" builtinId="3"/>
    <cellStyle name="Comma 2" xfId="2" xr:uid="{00000000-0005-0000-0000-000001000000}"/>
    <cellStyle name="Comma 3" xfId="3" xr:uid="{00000000-0005-0000-0000-000002000000}"/>
    <cellStyle name="Comma 4" xfId="4" xr:uid="{00000000-0005-0000-0000-000003000000}"/>
    <cellStyle name="Comma 5" xfId="5" xr:uid="{00000000-0005-0000-0000-000004000000}"/>
    <cellStyle name="Normal" xfId="0" builtinId="0"/>
    <cellStyle name="Normal 2" xfId="6" xr:uid="{00000000-0005-0000-0000-000006000000}"/>
  </cellStyles>
  <dxfs count="0"/>
  <tableStyles count="0" defaultTableStyle="TableStyleMedium9" defaultPivotStyle="PivotStyleLight16"/>
  <colors>
    <mruColors>
      <color rgb="FF66FFFF"/>
      <color rgb="FF2FFFFF"/>
      <color rgb="FF00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6" Type="http://schemas.openxmlformats.org/officeDocument/2006/relationships/image" Target="../media/image6.png"/><Relationship Id="rId5" Type="http://schemas.openxmlformats.org/officeDocument/2006/relationships/image" Target="../media/image5.png"/><Relationship Id="rId4"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3</xdr:row>
      <xdr:rowOff>0</xdr:rowOff>
    </xdr:from>
    <xdr:to>
      <xdr:col>2</xdr:col>
      <xdr:colOff>333375</xdr:colOff>
      <xdr:row>16</xdr:row>
      <xdr:rowOff>76200</xdr:rowOff>
    </xdr:to>
    <xdr:pic>
      <xdr:nvPicPr>
        <xdr:cNvPr id="1037" name="Picture 1">
          <a:extLst>
            <a:ext uri="{FF2B5EF4-FFF2-40B4-BE49-F238E27FC236}">
              <a16:creationId xmlns:a16="http://schemas.microsoft.com/office/drawing/2014/main" id="{1C6A0FD2-BC02-3C15-6B2C-7B0D6385CD5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485775"/>
          <a:ext cx="1552575" cy="2181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19</xdr:row>
      <xdr:rowOff>0</xdr:rowOff>
    </xdr:from>
    <xdr:to>
      <xdr:col>2</xdr:col>
      <xdr:colOff>581025</xdr:colOff>
      <xdr:row>29</xdr:row>
      <xdr:rowOff>66675</xdr:rowOff>
    </xdr:to>
    <xdr:pic>
      <xdr:nvPicPr>
        <xdr:cNvPr id="1038" name="Picture 2">
          <a:extLst>
            <a:ext uri="{FF2B5EF4-FFF2-40B4-BE49-F238E27FC236}">
              <a16:creationId xmlns:a16="http://schemas.microsoft.com/office/drawing/2014/main" id="{CE8DA1C5-0045-9C57-BF96-ED11E78A587C}"/>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0" y="3076575"/>
          <a:ext cx="1800225" cy="1685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31</xdr:row>
      <xdr:rowOff>142875</xdr:rowOff>
    </xdr:from>
    <xdr:to>
      <xdr:col>4</xdr:col>
      <xdr:colOff>381000</xdr:colOff>
      <xdr:row>46</xdr:row>
      <xdr:rowOff>114300</xdr:rowOff>
    </xdr:to>
    <xdr:pic>
      <xdr:nvPicPr>
        <xdr:cNvPr id="1039" name="Picture 3">
          <a:extLst>
            <a:ext uri="{FF2B5EF4-FFF2-40B4-BE49-F238E27FC236}">
              <a16:creationId xmlns:a16="http://schemas.microsoft.com/office/drawing/2014/main" id="{94ED482C-CD2D-8999-FBA1-55151BB7FE17}"/>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0" y="5162550"/>
          <a:ext cx="2819400" cy="2400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49</xdr:row>
      <xdr:rowOff>0</xdr:rowOff>
    </xdr:from>
    <xdr:to>
      <xdr:col>5</xdr:col>
      <xdr:colOff>581025</xdr:colOff>
      <xdr:row>70</xdr:row>
      <xdr:rowOff>66675</xdr:rowOff>
    </xdr:to>
    <xdr:pic>
      <xdr:nvPicPr>
        <xdr:cNvPr id="1040" name="Picture 4">
          <a:extLst>
            <a:ext uri="{FF2B5EF4-FFF2-40B4-BE49-F238E27FC236}">
              <a16:creationId xmlns:a16="http://schemas.microsoft.com/office/drawing/2014/main" id="{1FBDC283-7BAB-0A9E-3CAA-26BAF53AF62B}"/>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7934325"/>
          <a:ext cx="3629025" cy="3467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75</xdr:row>
      <xdr:rowOff>38100</xdr:rowOff>
    </xdr:from>
    <xdr:to>
      <xdr:col>9</xdr:col>
      <xdr:colOff>28575</xdr:colOff>
      <xdr:row>91</xdr:row>
      <xdr:rowOff>9525</xdr:rowOff>
    </xdr:to>
    <xdr:pic>
      <xdr:nvPicPr>
        <xdr:cNvPr id="1041" name="Picture 5">
          <a:extLst>
            <a:ext uri="{FF2B5EF4-FFF2-40B4-BE49-F238E27FC236}">
              <a16:creationId xmlns:a16="http://schemas.microsoft.com/office/drawing/2014/main" id="{8CE00FAC-7B42-BAC8-0051-DF0122F00853}"/>
            </a:ext>
          </a:extLst>
        </xdr:cNvPr>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0" y="12258675"/>
          <a:ext cx="5514975" cy="2562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93</xdr:row>
      <xdr:rowOff>0</xdr:rowOff>
    </xdr:from>
    <xdr:to>
      <xdr:col>4</xdr:col>
      <xdr:colOff>219075</xdr:colOff>
      <xdr:row>98</xdr:row>
      <xdr:rowOff>95250</xdr:rowOff>
    </xdr:to>
    <xdr:pic>
      <xdr:nvPicPr>
        <xdr:cNvPr id="1042" name="Picture 6" descr="A close up of a logo&#10;&#10;Description automatically generated">
          <a:extLst>
            <a:ext uri="{FF2B5EF4-FFF2-40B4-BE49-F238E27FC236}">
              <a16:creationId xmlns:a16="http://schemas.microsoft.com/office/drawing/2014/main" id="{4E427785-043F-1C59-5E88-CF71F202F2CD}"/>
            </a:ext>
          </a:extLst>
        </xdr:cNvPr>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t="88438" r="1434" b="902"/>
        <a:stretch>
          <a:fillRect/>
        </a:stretch>
      </xdr:blipFill>
      <xdr:spPr bwMode="auto">
        <a:xfrm>
          <a:off x="0" y="15173325"/>
          <a:ext cx="2657475" cy="904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N76"/>
  <sheetViews>
    <sheetView tabSelected="1" zoomScale="75" zoomScaleNormal="75" zoomScaleSheetLayoutView="85" workbookViewId="0">
      <selection activeCell="R10" sqref="R10"/>
    </sheetView>
  </sheetViews>
  <sheetFormatPr defaultRowHeight="12.75" x14ac:dyDescent="0.2"/>
  <cols>
    <col min="1" max="1" width="15" customWidth="1"/>
    <col min="2" max="2" width="16.7109375" customWidth="1"/>
    <col min="3" max="4" width="27.28515625" customWidth="1"/>
    <col min="5" max="5" width="43.5703125" customWidth="1"/>
    <col min="6" max="6" width="27.28515625" customWidth="1"/>
    <col min="7" max="7" width="18.7109375" hidden="1" customWidth="1"/>
    <col min="8" max="8" width="15.7109375" hidden="1" customWidth="1"/>
    <col min="9" max="9" width="13.7109375" hidden="1" customWidth="1"/>
    <col min="10" max="10" width="13.7109375" customWidth="1"/>
    <col min="11" max="11" width="10.140625" customWidth="1"/>
    <col min="12" max="12" width="14.85546875" customWidth="1"/>
  </cols>
  <sheetData>
    <row r="1" spans="1:12" s="4" customFormat="1" ht="25.5" customHeight="1" x14ac:dyDescent="0.35">
      <c r="A1" s="114" t="s">
        <v>43</v>
      </c>
      <c r="B1" s="114"/>
      <c r="C1" s="114"/>
      <c r="D1" s="114"/>
      <c r="E1" s="114"/>
      <c r="F1" s="114"/>
      <c r="G1" s="114"/>
      <c r="H1" s="114"/>
      <c r="I1" s="114"/>
      <c r="J1" s="114"/>
      <c r="K1" s="114"/>
      <c r="L1" s="114"/>
    </row>
    <row r="2" spans="1:12" s="3" customFormat="1" ht="23.25" x14ac:dyDescent="0.35">
      <c r="A2" s="114" t="s">
        <v>13</v>
      </c>
      <c r="B2" s="114"/>
      <c r="C2" s="114"/>
      <c r="D2" s="114"/>
      <c r="E2" s="114"/>
      <c r="F2" s="114"/>
      <c r="G2" s="114"/>
      <c r="H2" s="114"/>
      <c r="I2" s="114"/>
      <c r="J2" s="114"/>
      <c r="K2" s="114"/>
      <c r="L2" s="114"/>
    </row>
    <row r="3" spans="1:12" ht="20.25" customHeight="1" x14ac:dyDescent="0.35">
      <c r="A3" s="115" t="s">
        <v>42</v>
      </c>
      <c r="B3" s="115"/>
      <c r="C3" s="50"/>
      <c r="D3" s="18"/>
      <c r="E3" s="115" t="s">
        <v>0</v>
      </c>
      <c r="F3" s="115"/>
      <c r="G3" s="115"/>
      <c r="H3" s="19"/>
      <c r="I3" s="19"/>
      <c r="J3" s="116"/>
      <c r="K3" s="116"/>
      <c r="L3" s="116"/>
    </row>
    <row r="4" spans="1:12" ht="10.5" customHeight="1" x14ac:dyDescent="0.2">
      <c r="A4" s="18"/>
      <c r="B4" s="18"/>
      <c r="C4" s="19"/>
      <c r="D4" s="19"/>
      <c r="E4" s="19"/>
      <c r="F4" s="19"/>
      <c r="G4" s="19"/>
      <c r="H4" s="19"/>
      <c r="I4" s="19"/>
      <c r="J4" s="19"/>
      <c r="K4" s="19"/>
      <c r="L4" s="19"/>
    </row>
    <row r="5" spans="1:12" ht="16.5" customHeight="1" x14ac:dyDescent="0.25">
      <c r="A5" s="33" t="s">
        <v>20</v>
      </c>
      <c r="B5" s="34"/>
      <c r="C5" s="48" t="s">
        <v>19</v>
      </c>
      <c r="D5" s="138" t="s">
        <v>11</v>
      </c>
      <c r="E5" s="139"/>
      <c r="F5" s="20" t="s">
        <v>15</v>
      </c>
      <c r="G5" s="79"/>
      <c r="H5" s="79"/>
      <c r="I5" s="79"/>
      <c r="J5" s="117" t="s">
        <v>60</v>
      </c>
      <c r="K5" s="86"/>
      <c r="L5" s="87"/>
    </row>
    <row r="6" spans="1:12" ht="16.5" customHeight="1" x14ac:dyDescent="0.25">
      <c r="A6" s="122" t="s">
        <v>6</v>
      </c>
      <c r="B6" s="123"/>
      <c r="C6" s="21" t="s">
        <v>7</v>
      </c>
      <c r="D6" s="140"/>
      <c r="E6" s="141"/>
      <c r="F6" s="83"/>
      <c r="G6" s="80"/>
      <c r="H6" s="80"/>
      <c r="I6" s="80"/>
      <c r="J6" s="118"/>
      <c r="K6" s="133"/>
      <c r="L6" s="130"/>
    </row>
    <row r="7" spans="1:12" ht="35.25" customHeight="1" x14ac:dyDescent="0.35">
      <c r="A7" s="124"/>
      <c r="B7" s="125"/>
      <c r="C7" s="16"/>
      <c r="D7" s="124"/>
      <c r="E7" s="142"/>
      <c r="F7" s="84"/>
      <c r="G7" s="81"/>
      <c r="H7" s="81"/>
      <c r="I7" s="81"/>
      <c r="J7" s="118"/>
      <c r="K7" s="134"/>
      <c r="L7" s="131"/>
    </row>
    <row r="8" spans="1:12" ht="28.5" customHeight="1" x14ac:dyDescent="0.35">
      <c r="A8" s="120" t="s">
        <v>23</v>
      </c>
      <c r="B8" s="121"/>
      <c r="C8" s="49" t="s">
        <v>14</v>
      </c>
      <c r="D8" s="49" t="s">
        <v>24</v>
      </c>
      <c r="E8" s="33" t="s">
        <v>8</v>
      </c>
      <c r="F8" s="106"/>
      <c r="G8" s="82"/>
      <c r="H8" s="82"/>
      <c r="I8" s="82"/>
      <c r="J8" s="118"/>
      <c r="K8" s="134"/>
      <c r="L8" s="131"/>
    </row>
    <row r="9" spans="1:12" ht="51" customHeight="1" x14ac:dyDescent="0.35">
      <c r="A9" s="126">
        <f>+J43+L43</f>
        <v>0</v>
      </c>
      <c r="B9" s="127"/>
      <c r="C9" s="42">
        <v>0</v>
      </c>
      <c r="D9" s="43">
        <f>+A9*C9</f>
        <v>0</v>
      </c>
      <c r="E9" s="33" t="s">
        <v>10</v>
      </c>
      <c r="F9" s="85"/>
      <c r="G9" s="82"/>
      <c r="H9" s="82"/>
      <c r="I9" s="82"/>
      <c r="J9" s="119"/>
      <c r="K9" s="135"/>
      <c r="L9" s="132"/>
    </row>
    <row r="10" spans="1:12" s="1" customFormat="1" ht="47.25" customHeight="1" x14ac:dyDescent="0.25">
      <c r="A10" s="22" t="s">
        <v>16</v>
      </c>
      <c r="B10" s="22" t="s">
        <v>17</v>
      </c>
      <c r="C10" s="45" t="s">
        <v>1</v>
      </c>
      <c r="D10" s="46" t="s">
        <v>2</v>
      </c>
      <c r="E10" s="45" t="s">
        <v>1</v>
      </c>
      <c r="F10" s="45" t="s">
        <v>2</v>
      </c>
      <c r="G10" s="47"/>
      <c r="H10" s="47"/>
      <c r="I10" s="47"/>
      <c r="J10" s="136" t="s">
        <v>18</v>
      </c>
      <c r="K10" s="137"/>
      <c r="L10" s="74" t="s">
        <v>30</v>
      </c>
    </row>
    <row r="11" spans="1:12" s="2" customFormat="1" ht="26.1" customHeight="1" x14ac:dyDescent="0.3">
      <c r="A11" s="23">
        <v>1</v>
      </c>
      <c r="B11" s="24">
        <v>16</v>
      </c>
      <c r="C11" s="12"/>
      <c r="D11" s="35"/>
      <c r="E11" s="14"/>
      <c r="F11" s="12"/>
      <c r="G11" s="7">
        <f>+(D11-C11)+(F11-E11)</f>
        <v>0</v>
      </c>
      <c r="H11" s="8"/>
      <c r="I11" s="8"/>
      <c r="J11" s="110">
        <f>TIMEVALUE(TEXT(G11,"[H]:MM"))*24</f>
        <v>0</v>
      </c>
      <c r="K11" s="111"/>
      <c r="L11" s="70"/>
    </row>
    <row r="12" spans="1:12" s="2" customFormat="1" ht="26.1" hidden="1" customHeight="1" x14ac:dyDescent="0.3">
      <c r="A12" s="23"/>
      <c r="B12" s="24"/>
      <c r="C12" s="11"/>
      <c r="D12" s="35"/>
      <c r="E12" s="14"/>
      <c r="F12" s="12"/>
      <c r="G12" s="7"/>
      <c r="H12" s="8"/>
      <c r="I12" s="8"/>
      <c r="J12" s="110">
        <f t="shared" ref="J12:J42" si="0">TIMEVALUE(TEXT(G12,"[H]:MM"))*24</f>
        <v>0</v>
      </c>
      <c r="K12" s="111"/>
      <c r="L12" s="69"/>
    </row>
    <row r="13" spans="1:12" s="2" customFormat="1" ht="26.1" customHeight="1" x14ac:dyDescent="0.25">
      <c r="A13" s="23">
        <v>2</v>
      </c>
      <c r="B13" s="23">
        <v>17</v>
      </c>
      <c r="C13" s="12"/>
      <c r="D13" s="35"/>
      <c r="E13" s="14"/>
      <c r="F13" s="12"/>
      <c r="G13" s="7">
        <f>+(D13-C13)+(F13-E13)</f>
        <v>0</v>
      </c>
      <c r="H13" s="8"/>
      <c r="I13" s="8"/>
      <c r="J13" s="110">
        <f>TIMEVALUE(TEXT(G13,"[H]:MM"))*24</f>
        <v>0</v>
      </c>
      <c r="K13" s="111"/>
      <c r="L13" s="71"/>
    </row>
    <row r="14" spans="1:12" s="2" customFormat="1" ht="26.1" hidden="1" customHeight="1" x14ac:dyDescent="0.3">
      <c r="A14" s="23"/>
      <c r="B14" s="23"/>
      <c r="C14" s="15"/>
      <c r="D14" s="36"/>
      <c r="E14" s="13"/>
      <c r="F14" s="15"/>
      <c r="G14" s="7"/>
      <c r="H14" s="8"/>
      <c r="I14" s="5"/>
      <c r="J14" s="110">
        <f t="shared" si="0"/>
        <v>0</v>
      </c>
      <c r="K14" s="111"/>
      <c r="L14" s="70"/>
    </row>
    <row r="15" spans="1:12" s="2" customFormat="1" ht="26.1" customHeight="1" x14ac:dyDescent="0.3">
      <c r="A15" s="25">
        <v>3</v>
      </c>
      <c r="B15" s="25">
        <v>18</v>
      </c>
      <c r="C15" s="12"/>
      <c r="D15" s="35"/>
      <c r="E15" s="14"/>
      <c r="F15" s="12"/>
      <c r="G15" s="7">
        <f>+(D15-C15)+(F15-E15)</f>
        <v>0</v>
      </c>
      <c r="H15" s="8"/>
      <c r="I15" s="8"/>
      <c r="J15" s="110">
        <f t="shared" si="0"/>
        <v>0</v>
      </c>
      <c r="K15" s="111"/>
      <c r="L15" s="70"/>
    </row>
    <row r="16" spans="1:12" s="2" customFormat="1" ht="26.1" hidden="1" customHeight="1" x14ac:dyDescent="0.3">
      <c r="A16" s="25"/>
      <c r="B16" s="25"/>
      <c r="C16" s="15"/>
      <c r="D16" s="36"/>
      <c r="E16" s="13"/>
      <c r="F16" s="15"/>
      <c r="G16" s="7"/>
      <c r="H16" s="8"/>
      <c r="I16" s="8"/>
      <c r="J16" s="110">
        <f t="shared" si="0"/>
        <v>0</v>
      </c>
      <c r="K16" s="111"/>
      <c r="L16" s="70"/>
    </row>
    <row r="17" spans="1:12" s="2" customFormat="1" ht="26.1" customHeight="1" x14ac:dyDescent="0.3">
      <c r="A17" s="25">
        <v>4</v>
      </c>
      <c r="B17" s="25">
        <v>19</v>
      </c>
      <c r="C17" s="12"/>
      <c r="D17" s="35"/>
      <c r="E17" s="14"/>
      <c r="F17" s="12"/>
      <c r="G17" s="7">
        <f>+(D17-C17)+(F17-E17)</f>
        <v>0</v>
      </c>
      <c r="H17" s="8"/>
      <c r="I17" s="8"/>
      <c r="J17" s="110">
        <f t="shared" si="0"/>
        <v>0</v>
      </c>
      <c r="K17" s="111"/>
      <c r="L17" s="70"/>
    </row>
    <row r="18" spans="1:12" s="2" customFormat="1" ht="26.1" hidden="1" customHeight="1" x14ac:dyDescent="0.3">
      <c r="A18" s="25"/>
      <c r="B18" s="25"/>
      <c r="C18" s="15"/>
      <c r="D18" s="36"/>
      <c r="E18" s="13"/>
      <c r="F18" s="15"/>
      <c r="G18" s="7"/>
      <c r="H18" s="8"/>
      <c r="I18" s="5"/>
      <c r="J18" s="110">
        <f t="shared" si="0"/>
        <v>0</v>
      </c>
      <c r="K18" s="111"/>
      <c r="L18" s="70"/>
    </row>
    <row r="19" spans="1:12" s="2" customFormat="1" ht="26.1" customHeight="1" x14ac:dyDescent="0.3">
      <c r="A19" s="25">
        <v>5</v>
      </c>
      <c r="B19" s="25">
        <v>20</v>
      </c>
      <c r="C19" s="12"/>
      <c r="D19" s="35"/>
      <c r="E19" s="14"/>
      <c r="F19" s="12"/>
      <c r="G19" s="7">
        <f>+(D19-C19)+(F19-E19)</f>
        <v>0</v>
      </c>
      <c r="H19" s="8"/>
      <c r="I19" s="8"/>
      <c r="J19" s="110">
        <f t="shared" si="0"/>
        <v>0</v>
      </c>
      <c r="K19" s="111"/>
      <c r="L19" s="70"/>
    </row>
    <row r="20" spans="1:12" s="2" customFormat="1" ht="26.1" hidden="1" customHeight="1" x14ac:dyDescent="0.3">
      <c r="A20" s="25"/>
      <c r="B20" s="25"/>
      <c r="C20" s="10"/>
      <c r="D20" s="37"/>
      <c r="E20" s="9"/>
      <c r="F20" s="10"/>
      <c r="G20" s="7"/>
      <c r="H20" s="8"/>
      <c r="I20" s="8"/>
      <c r="J20" s="110">
        <f t="shared" si="0"/>
        <v>0</v>
      </c>
      <c r="K20" s="111"/>
      <c r="L20" s="70"/>
    </row>
    <row r="21" spans="1:12" s="2" customFormat="1" ht="26.1" customHeight="1" x14ac:dyDescent="0.3">
      <c r="A21" s="25">
        <v>6</v>
      </c>
      <c r="B21" s="25">
        <v>21</v>
      </c>
      <c r="C21" s="12"/>
      <c r="D21" s="35"/>
      <c r="E21" s="14"/>
      <c r="F21" s="12"/>
      <c r="G21" s="7">
        <f>+(D21-C21)+(F21-E21)</f>
        <v>0</v>
      </c>
      <c r="H21" s="8"/>
      <c r="I21" s="8"/>
      <c r="J21" s="110">
        <f t="shared" si="0"/>
        <v>0</v>
      </c>
      <c r="K21" s="111"/>
      <c r="L21" s="70"/>
    </row>
    <row r="22" spans="1:12" s="2" customFormat="1" ht="26.1" hidden="1" customHeight="1" x14ac:dyDescent="0.3">
      <c r="A22" s="25"/>
      <c r="B22" s="25"/>
      <c r="C22" s="15"/>
      <c r="D22" s="36"/>
      <c r="E22" s="13"/>
      <c r="F22" s="15"/>
      <c r="G22" s="7"/>
      <c r="H22" s="8"/>
      <c r="I22" s="5"/>
      <c r="J22" s="110">
        <f t="shared" si="0"/>
        <v>0</v>
      </c>
      <c r="K22" s="111"/>
      <c r="L22" s="70"/>
    </row>
    <row r="23" spans="1:12" s="2" customFormat="1" ht="26.1" customHeight="1" x14ac:dyDescent="0.3">
      <c r="A23" s="25">
        <v>7</v>
      </c>
      <c r="B23" s="25">
        <v>22</v>
      </c>
      <c r="C23" s="12"/>
      <c r="D23" s="35"/>
      <c r="E23" s="14"/>
      <c r="F23" s="12"/>
      <c r="G23" s="7">
        <f>+(D23-C23)+(F23-E23)</f>
        <v>0</v>
      </c>
      <c r="H23" s="8"/>
      <c r="I23" s="8"/>
      <c r="J23" s="110">
        <f t="shared" si="0"/>
        <v>0</v>
      </c>
      <c r="K23" s="111"/>
      <c r="L23" s="70"/>
    </row>
    <row r="24" spans="1:12" s="2" customFormat="1" ht="26.1" hidden="1" customHeight="1" x14ac:dyDescent="0.3">
      <c r="A24" s="25"/>
      <c r="B24" s="25"/>
      <c r="C24" s="15"/>
      <c r="D24" s="36"/>
      <c r="E24" s="13"/>
      <c r="F24" s="15"/>
      <c r="G24" s="7"/>
      <c r="H24" s="8"/>
      <c r="I24" s="8"/>
      <c r="J24" s="110">
        <f t="shared" si="0"/>
        <v>0</v>
      </c>
      <c r="K24" s="111"/>
      <c r="L24" s="70"/>
    </row>
    <row r="25" spans="1:12" s="2" customFormat="1" ht="26.1" customHeight="1" x14ac:dyDescent="0.3">
      <c r="A25" s="25">
        <v>8</v>
      </c>
      <c r="B25" s="25">
        <v>23</v>
      </c>
      <c r="C25" s="12"/>
      <c r="D25" s="35"/>
      <c r="E25" s="14"/>
      <c r="F25" s="12"/>
      <c r="G25" s="7">
        <f>+(D25-C25)+(F25-E25)</f>
        <v>0</v>
      </c>
      <c r="H25" s="8"/>
      <c r="I25" s="8"/>
      <c r="J25" s="110">
        <f t="shared" si="0"/>
        <v>0</v>
      </c>
      <c r="K25" s="111"/>
      <c r="L25" s="70"/>
    </row>
    <row r="26" spans="1:12" s="2" customFormat="1" ht="26.1" hidden="1" customHeight="1" x14ac:dyDescent="0.3">
      <c r="A26" s="25"/>
      <c r="B26" s="25"/>
      <c r="C26" s="15"/>
      <c r="D26" s="36"/>
      <c r="E26" s="13"/>
      <c r="F26" s="15"/>
      <c r="G26" s="7"/>
      <c r="H26" s="8"/>
      <c r="I26" s="5"/>
      <c r="J26" s="110">
        <f t="shared" si="0"/>
        <v>0</v>
      </c>
      <c r="K26" s="111"/>
      <c r="L26" s="70"/>
    </row>
    <row r="27" spans="1:12" s="2" customFormat="1" ht="26.1" customHeight="1" x14ac:dyDescent="0.3">
      <c r="A27" s="25">
        <v>9</v>
      </c>
      <c r="B27" s="25">
        <v>24</v>
      </c>
      <c r="C27" s="12"/>
      <c r="D27" s="35"/>
      <c r="E27" s="14"/>
      <c r="F27" s="12"/>
      <c r="G27" s="7">
        <f>+(D27-C27)+(F27-E27)</f>
        <v>0</v>
      </c>
      <c r="H27" s="8"/>
      <c r="I27" s="8"/>
      <c r="J27" s="110">
        <f t="shared" si="0"/>
        <v>0</v>
      </c>
      <c r="K27" s="111"/>
      <c r="L27" s="70"/>
    </row>
    <row r="28" spans="1:12" s="2" customFormat="1" ht="26.1" hidden="1" customHeight="1" x14ac:dyDescent="0.3">
      <c r="A28" s="25"/>
      <c r="B28" s="25"/>
      <c r="C28" s="15"/>
      <c r="D28" s="36"/>
      <c r="E28" s="13"/>
      <c r="F28" s="15"/>
      <c r="G28" s="7"/>
      <c r="H28" s="8"/>
      <c r="I28" s="8"/>
      <c r="J28" s="110">
        <f t="shared" si="0"/>
        <v>0</v>
      </c>
      <c r="K28" s="111"/>
      <c r="L28" s="70"/>
    </row>
    <row r="29" spans="1:12" s="2" customFormat="1" ht="26.1" customHeight="1" x14ac:dyDescent="0.3">
      <c r="A29" s="25">
        <v>10</v>
      </c>
      <c r="B29" s="25">
        <v>25</v>
      </c>
      <c r="C29" s="12"/>
      <c r="D29" s="35"/>
      <c r="E29" s="14"/>
      <c r="F29" s="12"/>
      <c r="G29" s="7">
        <f>+(D29-C29)+(F29-E29)</f>
        <v>0</v>
      </c>
      <c r="H29" s="8"/>
      <c r="I29" s="8"/>
      <c r="J29" s="110">
        <f t="shared" si="0"/>
        <v>0</v>
      </c>
      <c r="K29" s="111"/>
      <c r="L29" s="70"/>
    </row>
    <row r="30" spans="1:12" s="2" customFormat="1" ht="26.1" hidden="1" customHeight="1" x14ac:dyDescent="0.3">
      <c r="A30" s="25"/>
      <c r="B30" s="25"/>
      <c r="C30" s="15"/>
      <c r="D30" s="36"/>
      <c r="E30" s="13"/>
      <c r="F30" s="15"/>
      <c r="G30" s="7"/>
      <c r="H30" s="8"/>
      <c r="I30" s="5"/>
      <c r="J30" s="110">
        <f t="shared" si="0"/>
        <v>0</v>
      </c>
      <c r="K30" s="111"/>
      <c r="L30" s="70"/>
    </row>
    <row r="31" spans="1:12" s="2" customFormat="1" ht="26.1" customHeight="1" x14ac:dyDescent="0.3">
      <c r="A31" s="25">
        <v>11</v>
      </c>
      <c r="B31" s="25">
        <v>26</v>
      </c>
      <c r="C31" s="12"/>
      <c r="D31" s="35"/>
      <c r="E31" s="14"/>
      <c r="F31" s="12"/>
      <c r="G31" s="7">
        <f>+(D31-C31)+(F31-E31)</f>
        <v>0</v>
      </c>
      <c r="H31" s="8"/>
      <c r="I31" s="8"/>
      <c r="J31" s="110">
        <f t="shared" si="0"/>
        <v>0</v>
      </c>
      <c r="K31" s="111"/>
      <c r="L31" s="70"/>
    </row>
    <row r="32" spans="1:12" s="2" customFormat="1" ht="26.1" hidden="1" customHeight="1" x14ac:dyDescent="0.3">
      <c r="A32" s="25"/>
      <c r="B32" s="25"/>
      <c r="C32" s="15"/>
      <c r="D32" s="36"/>
      <c r="E32" s="13"/>
      <c r="F32" s="15"/>
      <c r="G32" s="7"/>
      <c r="H32" s="8"/>
      <c r="I32" s="8"/>
      <c r="J32" s="110">
        <f t="shared" si="0"/>
        <v>0</v>
      </c>
      <c r="K32" s="111"/>
      <c r="L32" s="70"/>
    </row>
    <row r="33" spans="1:12" s="2" customFormat="1" ht="26.1" customHeight="1" x14ac:dyDescent="0.3">
      <c r="A33" s="25">
        <v>12</v>
      </c>
      <c r="B33" s="25">
        <v>27</v>
      </c>
      <c r="C33" s="12"/>
      <c r="D33" s="35"/>
      <c r="E33" s="14"/>
      <c r="F33" s="12"/>
      <c r="G33" s="7">
        <f>+(D33-C33)+(F33-E33)</f>
        <v>0</v>
      </c>
      <c r="H33" s="8"/>
      <c r="I33" s="8"/>
      <c r="J33" s="110">
        <f t="shared" si="0"/>
        <v>0</v>
      </c>
      <c r="K33" s="111"/>
      <c r="L33" s="70"/>
    </row>
    <row r="34" spans="1:12" s="2" customFormat="1" ht="26.1" hidden="1" customHeight="1" x14ac:dyDescent="0.3">
      <c r="A34" s="25"/>
      <c r="B34" s="25"/>
      <c r="C34" s="15"/>
      <c r="D34" s="36"/>
      <c r="E34" s="13"/>
      <c r="F34" s="15"/>
      <c r="G34" s="7"/>
      <c r="H34" s="8"/>
      <c r="I34" s="5"/>
      <c r="J34" s="110">
        <f t="shared" si="0"/>
        <v>0</v>
      </c>
      <c r="K34" s="111"/>
      <c r="L34" s="70"/>
    </row>
    <row r="35" spans="1:12" s="2" customFormat="1" ht="26.1" customHeight="1" x14ac:dyDescent="0.3">
      <c r="A35" s="25">
        <v>13</v>
      </c>
      <c r="B35" s="25">
        <v>28</v>
      </c>
      <c r="C35" s="12"/>
      <c r="D35" s="35"/>
      <c r="E35" s="14"/>
      <c r="F35" s="12"/>
      <c r="G35" s="7">
        <f>+(D35-C35)+(F35-E35)</f>
        <v>0</v>
      </c>
      <c r="H35" s="8"/>
      <c r="I35" s="8"/>
      <c r="J35" s="110">
        <f t="shared" si="0"/>
        <v>0</v>
      </c>
      <c r="K35" s="111"/>
      <c r="L35" s="70"/>
    </row>
    <row r="36" spans="1:12" s="2" customFormat="1" ht="26.1" hidden="1" customHeight="1" x14ac:dyDescent="0.3">
      <c r="A36" s="25"/>
      <c r="B36" s="25"/>
      <c r="C36" s="15"/>
      <c r="D36" s="36"/>
      <c r="E36" s="13"/>
      <c r="F36" s="15"/>
      <c r="G36" s="7"/>
      <c r="H36" s="8"/>
      <c r="I36" s="8"/>
      <c r="J36" s="110">
        <f t="shared" si="0"/>
        <v>0</v>
      </c>
      <c r="K36" s="111"/>
      <c r="L36" s="70"/>
    </row>
    <row r="37" spans="1:12" s="2" customFormat="1" ht="26.1" customHeight="1" x14ac:dyDescent="0.3">
      <c r="A37" s="25">
        <v>14</v>
      </c>
      <c r="B37" s="25">
        <v>29</v>
      </c>
      <c r="C37" s="12"/>
      <c r="D37" s="35"/>
      <c r="E37" s="14"/>
      <c r="F37" s="12"/>
      <c r="G37" s="7">
        <f>+(D37-C37)+(F37-E37)</f>
        <v>0</v>
      </c>
      <c r="H37" s="8"/>
      <c r="I37" s="8"/>
      <c r="J37" s="110">
        <f t="shared" si="0"/>
        <v>0</v>
      </c>
      <c r="K37" s="111"/>
      <c r="L37" s="70"/>
    </row>
    <row r="38" spans="1:12" s="2" customFormat="1" ht="26.1" hidden="1" customHeight="1" x14ac:dyDescent="0.3">
      <c r="A38" s="25"/>
      <c r="B38" s="25"/>
      <c r="C38" s="15"/>
      <c r="D38" s="36"/>
      <c r="E38" s="13"/>
      <c r="F38" s="15"/>
      <c r="G38" s="7"/>
      <c r="H38" s="8"/>
      <c r="I38" s="5"/>
      <c r="J38" s="110">
        <f t="shared" si="0"/>
        <v>0</v>
      </c>
      <c r="K38" s="111"/>
      <c r="L38" s="70"/>
    </row>
    <row r="39" spans="1:12" s="2" customFormat="1" ht="26.1" customHeight="1" x14ac:dyDescent="0.3">
      <c r="A39" s="25">
        <v>15</v>
      </c>
      <c r="B39" s="25">
        <v>30</v>
      </c>
      <c r="C39" s="12"/>
      <c r="D39" s="35"/>
      <c r="E39" s="14"/>
      <c r="F39" s="12"/>
      <c r="G39" s="7">
        <f>+(D39-C39)+(F39-E39)</f>
        <v>0</v>
      </c>
      <c r="H39" s="8"/>
      <c r="I39" s="8"/>
      <c r="J39" s="110">
        <f t="shared" si="0"/>
        <v>0</v>
      </c>
      <c r="K39" s="111"/>
      <c r="L39" s="70"/>
    </row>
    <row r="40" spans="1:12" s="2" customFormat="1" ht="26.1" hidden="1" customHeight="1" x14ac:dyDescent="0.3">
      <c r="A40" s="26"/>
      <c r="B40" s="26"/>
      <c r="C40" s="15"/>
      <c r="D40" s="36"/>
      <c r="E40" s="13"/>
      <c r="F40" s="15"/>
      <c r="G40" s="7"/>
      <c r="H40" s="8"/>
      <c r="I40" s="8"/>
      <c r="J40" s="110">
        <f t="shared" si="0"/>
        <v>0</v>
      </c>
      <c r="K40" s="111"/>
      <c r="L40" s="70"/>
    </row>
    <row r="41" spans="1:12" s="2" customFormat="1" ht="26.1" customHeight="1" x14ac:dyDescent="0.3">
      <c r="A41" s="27"/>
      <c r="B41" s="25">
        <v>31</v>
      </c>
      <c r="C41" s="12"/>
      <c r="D41" s="35"/>
      <c r="E41" s="14"/>
      <c r="F41" s="12"/>
      <c r="G41" s="7">
        <f>+(D41-C41)+(F41-E41)</f>
        <v>0</v>
      </c>
      <c r="H41" s="8"/>
      <c r="I41" s="8"/>
      <c r="J41" s="110">
        <f t="shared" si="0"/>
        <v>0</v>
      </c>
      <c r="K41" s="111"/>
      <c r="L41" s="70"/>
    </row>
    <row r="42" spans="1:12" s="2" customFormat="1" ht="26.1" hidden="1" customHeight="1" x14ac:dyDescent="0.25">
      <c r="A42" s="26"/>
      <c r="B42" s="26"/>
      <c r="C42" s="5"/>
      <c r="D42" s="38"/>
      <c r="E42" s="6"/>
      <c r="F42" s="5"/>
      <c r="G42" s="5"/>
      <c r="H42" s="8">
        <f>IF(MINUTE(+G41)&gt;12,0.3,IF(MINUTE(+G41)&gt;6,0.2,IF(MINUTE(+G41)&gt;0,0.1,0)))</f>
        <v>0</v>
      </c>
      <c r="I42" s="5"/>
      <c r="J42" s="112">
        <f t="shared" si="0"/>
        <v>0</v>
      </c>
      <c r="K42" s="113"/>
      <c r="L42" s="68"/>
    </row>
    <row r="43" spans="1:12" s="3" customFormat="1" ht="23.25" customHeight="1" x14ac:dyDescent="0.3">
      <c r="A43" s="26"/>
      <c r="B43" s="28" t="s">
        <v>5</v>
      </c>
      <c r="C43" s="30"/>
      <c r="D43" s="39"/>
      <c r="E43" s="29"/>
      <c r="F43" s="31"/>
      <c r="G43" s="30"/>
      <c r="H43" s="30"/>
      <c r="I43" s="30"/>
      <c r="J43" s="146">
        <f>SUM(J11:J41)</f>
        <v>0</v>
      </c>
      <c r="K43" s="147"/>
      <c r="L43" s="77">
        <f>SUM(L11:L41)</f>
        <v>0</v>
      </c>
    </row>
    <row r="44" spans="1:12" s="3" customFormat="1" ht="21.75" customHeight="1" x14ac:dyDescent="0.3">
      <c r="A44" s="97"/>
      <c r="B44" s="98"/>
      <c r="C44" s="99"/>
      <c r="D44" s="100"/>
      <c r="E44" s="99"/>
      <c r="F44" s="99"/>
      <c r="G44" s="99"/>
      <c r="H44" s="99"/>
      <c r="I44" s="99"/>
      <c r="J44" s="101"/>
      <c r="K44" s="101"/>
      <c r="L44" s="78"/>
    </row>
    <row r="45" spans="1:12" s="3" customFormat="1" ht="23.25" customHeight="1" x14ac:dyDescent="0.3">
      <c r="A45" s="161" t="s">
        <v>9</v>
      </c>
      <c r="B45" s="161"/>
      <c r="C45" s="161"/>
      <c r="D45" s="161"/>
      <c r="E45" s="161"/>
      <c r="F45" s="158" t="s">
        <v>31</v>
      </c>
      <c r="G45" s="159"/>
      <c r="H45" s="159"/>
      <c r="I45" s="159"/>
      <c r="J45" s="159"/>
      <c r="K45" s="159"/>
      <c r="L45" s="160"/>
    </row>
    <row r="46" spans="1:12" s="3" customFormat="1" ht="23.25" customHeight="1" x14ac:dyDescent="0.3">
      <c r="A46" s="93" t="s">
        <v>36</v>
      </c>
      <c r="B46" s="63"/>
      <c r="C46" s="75"/>
      <c r="D46" s="76"/>
      <c r="E46" s="75"/>
      <c r="F46" s="95" t="s">
        <v>32</v>
      </c>
      <c r="G46" s="104"/>
      <c r="H46" s="104"/>
      <c r="I46" s="104"/>
      <c r="J46" s="96" t="s">
        <v>33</v>
      </c>
      <c r="K46" s="166" t="s">
        <v>34</v>
      </c>
      <c r="L46" s="167"/>
    </row>
    <row r="47" spans="1:12" s="3" customFormat="1" ht="23.25" customHeight="1" x14ac:dyDescent="0.3">
      <c r="A47" s="94" t="s">
        <v>37</v>
      </c>
      <c r="B47" s="63"/>
      <c r="C47" s="75"/>
      <c r="D47" s="76"/>
      <c r="E47" s="75"/>
      <c r="F47" s="102"/>
      <c r="G47" s="75"/>
      <c r="H47" s="75"/>
      <c r="I47" s="75"/>
      <c r="J47" s="103"/>
      <c r="K47" s="144">
        <f>(+$A$9)*J47</f>
        <v>0</v>
      </c>
      <c r="L47" s="144"/>
    </row>
    <row r="48" spans="1:12" s="3" customFormat="1" ht="23.25" customHeight="1" x14ac:dyDescent="0.3">
      <c r="A48" s="93" t="s">
        <v>63</v>
      </c>
      <c r="B48" s="63"/>
      <c r="C48" s="75"/>
      <c r="D48" s="76"/>
      <c r="E48" s="75"/>
      <c r="F48" s="88"/>
      <c r="G48" s="75"/>
      <c r="H48" s="75"/>
      <c r="I48" s="75"/>
      <c r="J48" s="89"/>
      <c r="K48" s="145">
        <f>(+$A$9)*J48</f>
        <v>0</v>
      </c>
      <c r="L48" s="145"/>
    </row>
    <row r="49" spans="1:14" s="3" customFormat="1" ht="23.25" customHeight="1" x14ac:dyDescent="0.3">
      <c r="A49" s="94" t="s">
        <v>38</v>
      </c>
      <c r="B49" s="63"/>
      <c r="C49" s="75"/>
      <c r="D49" s="76"/>
      <c r="E49" s="75"/>
      <c r="F49" s="88"/>
      <c r="G49" s="75"/>
      <c r="H49" s="75"/>
      <c r="I49" s="75"/>
      <c r="J49" s="89"/>
      <c r="K49" s="145">
        <f>(+$A$9)*J49</f>
        <v>0</v>
      </c>
      <c r="L49" s="145"/>
    </row>
    <row r="50" spans="1:14" s="3" customFormat="1" ht="23.25" customHeight="1" x14ac:dyDescent="0.3">
      <c r="A50" s="93" t="s">
        <v>40</v>
      </c>
      <c r="B50" s="63"/>
      <c r="C50" s="75"/>
      <c r="D50" s="76"/>
      <c r="E50" s="75"/>
      <c r="F50" s="88"/>
      <c r="G50" s="75"/>
      <c r="H50" s="75"/>
      <c r="I50" s="75"/>
      <c r="J50" s="89"/>
      <c r="K50" s="145">
        <f>(+$A$9)*J50</f>
        <v>0</v>
      </c>
      <c r="L50" s="145"/>
    </row>
    <row r="51" spans="1:14" s="3" customFormat="1" ht="23.25" customHeight="1" x14ac:dyDescent="0.3">
      <c r="A51" s="94" t="s">
        <v>62</v>
      </c>
      <c r="B51" s="63"/>
      <c r="C51" s="75"/>
      <c r="D51" s="76"/>
      <c r="E51" s="75"/>
      <c r="F51" s="88"/>
      <c r="G51" s="75"/>
      <c r="H51" s="75"/>
      <c r="I51" s="75"/>
      <c r="J51" s="89"/>
      <c r="K51" s="145">
        <f>(+$A$9)*J51</f>
        <v>0</v>
      </c>
      <c r="L51" s="145"/>
    </row>
    <row r="52" spans="1:14" s="3" customFormat="1" ht="23.25" customHeight="1" x14ac:dyDescent="0.3">
      <c r="A52" s="94" t="s">
        <v>39</v>
      </c>
      <c r="B52" s="63"/>
      <c r="C52" s="75"/>
      <c r="D52" s="76"/>
      <c r="E52" s="75"/>
      <c r="F52" s="90" t="s">
        <v>35</v>
      </c>
      <c r="G52" s="75"/>
      <c r="H52" s="75"/>
      <c r="I52" s="75"/>
      <c r="J52" s="105">
        <f>SUM(J47:J51)</f>
        <v>0</v>
      </c>
      <c r="K52" s="128">
        <f>SUM(K47:L51)</f>
        <v>0</v>
      </c>
      <c r="L52" s="129"/>
    </row>
    <row r="53" spans="1:14" s="3" customFormat="1" ht="23.25" customHeight="1" x14ac:dyDescent="0.3">
      <c r="A53" s="93" t="s">
        <v>41</v>
      </c>
      <c r="B53" s="63"/>
      <c r="C53" s="75"/>
      <c r="D53" s="76"/>
      <c r="E53" s="75"/>
      <c r="F53" s="75"/>
      <c r="G53" s="75"/>
      <c r="H53" s="75"/>
      <c r="I53" s="75"/>
      <c r="J53" s="75"/>
      <c r="K53" s="75"/>
      <c r="L53" s="75"/>
    </row>
    <row r="54" spans="1:14" s="3" customFormat="1" ht="23.25" customHeight="1" x14ac:dyDescent="0.3">
      <c r="A54" s="93" t="s">
        <v>61</v>
      </c>
      <c r="B54" s="93"/>
      <c r="C54" s="93"/>
      <c r="D54" s="93"/>
      <c r="E54" s="93"/>
      <c r="F54" s="93"/>
      <c r="G54" s="93"/>
      <c r="H54" s="93"/>
      <c r="I54" s="93"/>
      <c r="J54" s="93"/>
      <c r="K54" s="93"/>
      <c r="L54" s="75"/>
    </row>
    <row r="55" spans="1:14" s="3" customFormat="1" ht="7.5" customHeight="1" x14ac:dyDescent="0.3">
      <c r="A55" s="93"/>
      <c r="B55" s="63"/>
      <c r="C55" s="75"/>
      <c r="D55" s="76"/>
      <c r="E55" s="75"/>
      <c r="F55" s="75"/>
      <c r="G55" s="75"/>
      <c r="H55" s="75"/>
      <c r="I55" s="75"/>
      <c r="J55" s="75"/>
      <c r="K55" s="75"/>
      <c r="L55" s="75"/>
    </row>
    <row r="56" spans="1:14" ht="9" customHeight="1" thickBot="1" x14ac:dyDescent="0.25">
      <c r="A56" s="44"/>
      <c r="B56" s="44"/>
      <c r="C56" s="44"/>
      <c r="D56" s="44"/>
      <c r="E56" s="44"/>
      <c r="F56" s="90"/>
      <c r="G56" s="44"/>
      <c r="H56" s="44"/>
      <c r="I56" s="44"/>
      <c r="J56" s="91"/>
      <c r="K56" s="92"/>
      <c r="L56" s="92"/>
    </row>
    <row r="57" spans="1:14" ht="29.25" customHeight="1" x14ac:dyDescent="0.3">
      <c r="A57" s="59" t="s">
        <v>21</v>
      </c>
      <c r="B57" s="58"/>
      <c r="C57" s="58"/>
      <c r="D57" s="58"/>
      <c r="E57" s="156"/>
      <c r="F57" s="156"/>
      <c r="G57" s="52"/>
      <c r="H57" s="52"/>
      <c r="I57" s="52"/>
      <c r="J57" s="52"/>
      <c r="K57" s="148" t="s">
        <v>44</v>
      </c>
      <c r="L57" s="149"/>
    </row>
    <row r="58" spans="1:14" ht="5.25" customHeight="1" x14ac:dyDescent="0.3">
      <c r="A58" s="40"/>
      <c r="B58" s="17"/>
      <c r="C58" s="17"/>
      <c r="D58" s="17"/>
      <c r="E58" s="157"/>
      <c r="F58" s="157"/>
      <c r="G58" s="51"/>
      <c r="H58" s="51"/>
      <c r="I58" s="51"/>
      <c r="J58" s="51"/>
      <c r="K58" s="150"/>
      <c r="L58" s="151"/>
    </row>
    <row r="59" spans="1:14" ht="15.75" customHeight="1" x14ac:dyDescent="0.3">
      <c r="A59" s="56" t="s">
        <v>45</v>
      </c>
      <c r="B59" s="57"/>
      <c r="C59" s="57"/>
      <c r="D59" s="57"/>
      <c r="E59" s="51"/>
      <c r="F59" s="51"/>
      <c r="G59" s="51"/>
      <c r="H59" s="51"/>
      <c r="I59" s="51"/>
      <c r="J59" s="51"/>
      <c r="K59" s="150"/>
      <c r="L59" s="151"/>
    </row>
    <row r="60" spans="1:14" ht="16.5" customHeight="1" x14ac:dyDescent="0.2">
      <c r="A60" s="56" t="s">
        <v>64</v>
      </c>
      <c r="B60" s="53"/>
      <c r="C60" s="53"/>
      <c r="D60" s="53"/>
      <c r="E60" s="53"/>
      <c r="F60" s="53"/>
      <c r="G60" s="53"/>
      <c r="H60" s="53"/>
      <c r="I60" s="53"/>
      <c r="J60" s="53"/>
      <c r="K60" s="150"/>
      <c r="L60" s="151"/>
      <c r="M60" s="60"/>
      <c r="N60" s="60"/>
    </row>
    <row r="61" spans="1:14" ht="18" customHeight="1" x14ac:dyDescent="0.2">
      <c r="A61" s="56" t="s">
        <v>25</v>
      </c>
      <c r="B61" s="53"/>
      <c r="C61" s="53"/>
      <c r="D61" s="53"/>
      <c r="E61" s="53"/>
      <c r="F61" s="53"/>
      <c r="G61" s="53"/>
      <c r="H61" s="53"/>
      <c r="I61" s="53"/>
      <c r="J61" s="53"/>
      <c r="K61" s="150"/>
      <c r="L61" s="151"/>
      <c r="M61" s="60"/>
      <c r="N61" s="60"/>
    </row>
    <row r="62" spans="1:14" ht="15.75" customHeight="1" x14ac:dyDescent="0.2">
      <c r="A62" s="56" t="s">
        <v>26</v>
      </c>
      <c r="B62" s="53"/>
      <c r="C62" s="53"/>
      <c r="D62" s="53"/>
      <c r="E62" s="53"/>
      <c r="F62" s="53"/>
      <c r="G62" s="53"/>
      <c r="H62" s="53"/>
      <c r="I62" s="53"/>
      <c r="J62" s="53"/>
      <c r="K62" s="150"/>
      <c r="L62" s="151"/>
      <c r="M62" s="60"/>
      <c r="N62" s="60"/>
    </row>
    <row r="63" spans="1:14" ht="15.75" customHeight="1" x14ac:dyDescent="0.25">
      <c r="A63" s="54"/>
      <c r="B63" s="55"/>
      <c r="C63" s="162"/>
      <c r="D63" s="162"/>
      <c r="E63" s="164" t="s">
        <v>12</v>
      </c>
      <c r="F63" s="72"/>
      <c r="G63" s="72"/>
      <c r="H63" s="72"/>
      <c r="I63" s="72"/>
      <c r="J63" s="72"/>
      <c r="K63" s="150"/>
      <c r="L63" s="151"/>
    </row>
    <row r="64" spans="1:14" ht="15.75" customHeight="1" x14ac:dyDescent="0.25">
      <c r="A64" s="54"/>
      <c r="B64" s="55"/>
      <c r="C64" s="162"/>
      <c r="D64" s="162"/>
      <c r="E64" s="164"/>
      <c r="F64" s="72"/>
      <c r="G64" s="72"/>
      <c r="H64" s="72"/>
      <c r="I64" s="72"/>
      <c r="J64" s="72"/>
      <c r="K64" s="150"/>
      <c r="L64" s="151"/>
    </row>
    <row r="65" spans="1:14" ht="16.5" customHeight="1" thickBot="1" x14ac:dyDescent="0.3">
      <c r="A65" s="154" t="s">
        <v>3</v>
      </c>
      <c r="B65" s="155"/>
      <c r="C65" s="162"/>
      <c r="D65" s="162"/>
      <c r="E65" s="164"/>
      <c r="F65" s="73"/>
      <c r="G65" s="73"/>
      <c r="H65" s="73"/>
      <c r="I65" s="73"/>
      <c r="J65" s="73"/>
      <c r="K65" s="150"/>
      <c r="L65" s="151"/>
    </row>
    <row r="66" spans="1:14" ht="20.25" customHeight="1" x14ac:dyDescent="0.25">
      <c r="A66" s="59" t="s">
        <v>22</v>
      </c>
      <c r="B66" s="61"/>
      <c r="C66" s="61"/>
      <c r="D66" s="61"/>
      <c r="E66" s="61"/>
      <c r="F66" s="61"/>
      <c r="G66" s="61"/>
      <c r="H66" s="61"/>
      <c r="I66" s="61"/>
      <c r="J66" s="61"/>
      <c r="K66" s="150"/>
      <c r="L66" s="151"/>
      <c r="M66" s="67"/>
      <c r="N66" s="67"/>
    </row>
    <row r="67" spans="1:14" ht="17.100000000000001" customHeight="1" x14ac:dyDescent="0.25">
      <c r="A67" s="62" t="s">
        <v>27</v>
      </c>
      <c r="B67" s="63"/>
      <c r="C67" s="63"/>
      <c r="D67" s="63"/>
      <c r="E67" s="63"/>
      <c r="F67" s="63"/>
      <c r="G67" s="63"/>
      <c r="H67" s="63"/>
      <c r="I67" s="63"/>
      <c r="J67" s="63"/>
      <c r="K67" s="150"/>
      <c r="L67" s="151"/>
      <c r="M67" s="2"/>
      <c r="N67" s="2"/>
    </row>
    <row r="68" spans="1:14" ht="17.100000000000001" customHeight="1" x14ac:dyDescent="0.25">
      <c r="A68" s="62" t="s">
        <v>28</v>
      </c>
      <c r="B68" s="63"/>
      <c r="C68" s="63"/>
      <c r="D68" s="63"/>
      <c r="E68" s="63"/>
      <c r="F68" s="63"/>
      <c r="G68" s="63"/>
      <c r="H68" s="63"/>
      <c r="I68" s="63"/>
      <c r="J68" s="63"/>
      <c r="K68" s="150"/>
      <c r="L68" s="151"/>
      <c r="M68" s="2"/>
      <c r="N68" s="2"/>
    </row>
    <row r="69" spans="1:14" ht="17.100000000000001" customHeight="1" x14ac:dyDescent="0.25">
      <c r="A69" s="62" t="s">
        <v>29</v>
      </c>
      <c r="B69" s="63"/>
      <c r="C69" s="63"/>
      <c r="D69" s="63"/>
      <c r="E69" s="63"/>
      <c r="F69" s="63"/>
      <c r="G69" s="63"/>
      <c r="H69" s="63"/>
      <c r="I69" s="63"/>
      <c r="J69" s="63"/>
      <c r="K69" s="150"/>
      <c r="L69" s="151"/>
      <c r="M69" s="2"/>
      <c r="N69" s="2"/>
    </row>
    <row r="70" spans="1:14" ht="17.100000000000001" customHeight="1" x14ac:dyDescent="0.25">
      <c r="A70" s="64"/>
      <c r="B70" s="65"/>
      <c r="C70" s="162"/>
      <c r="D70" s="162"/>
      <c r="E70" s="164" t="s">
        <v>12</v>
      </c>
      <c r="F70" s="72"/>
      <c r="G70" s="72"/>
      <c r="H70" s="72"/>
      <c r="I70" s="72"/>
      <c r="J70" s="72"/>
      <c r="K70" s="150"/>
      <c r="L70" s="151"/>
      <c r="M70" s="143"/>
      <c r="N70" s="66"/>
    </row>
    <row r="71" spans="1:14" ht="17.100000000000001" customHeight="1" x14ac:dyDescent="0.25">
      <c r="A71" s="40"/>
      <c r="B71" s="44"/>
      <c r="C71" s="162"/>
      <c r="D71" s="162"/>
      <c r="E71" s="164"/>
      <c r="F71" s="72"/>
      <c r="G71" s="72"/>
      <c r="H71" s="72"/>
      <c r="I71" s="72"/>
      <c r="J71" s="72"/>
      <c r="K71" s="150"/>
      <c r="L71" s="151"/>
      <c r="M71" s="143"/>
      <c r="N71" s="66"/>
    </row>
    <row r="72" spans="1:14" ht="18.75" customHeight="1" thickBot="1" x14ac:dyDescent="0.3">
      <c r="A72" s="154" t="s">
        <v>4</v>
      </c>
      <c r="B72" s="155"/>
      <c r="C72" s="163"/>
      <c r="D72" s="163"/>
      <c r="E72" s="165"/>
      <c r="F72" s="73"/>
      <c r="G72" s="73"/>
      <c r="H72" s="73"/>
      <c r="I72" s="73"/>
      <c r="J72" s="73"/>
      <c r="K72" s="152"/>
      <c r="L72" s="153"/>
    </row>
    <row r="73" spans="1:14" ht="15.75" customHeight="1" x14ac:dyDescent="0.3">
      <c r="A73" s="41" t="s">
        <v>65</v>
      </c>
      <c r="B73" s="32"/>
      <c r="C73" s="32"/>
      <c r="D73" s="32"/>
      <c r="E73" s="32"/>
      <c r="F73" s="32"/>
      <c r="G73" s="32"/>
      <c r="H73" s="32"/>
      <c r="I73" s="32"/>
      <c r="J73" s="32"/>
      <c r="K73" s="32"/>
      <c r="L73" s="32"/>
    </row>
    <row r="75" spans="1:14" ht="17.25" customHeight="1" x14ac:dyDescent="0.2"/>
    <row r="76" spans="1:14" ht="17.25" customHeight="1" x14ac:dyDescent="0.2"/>
  </sheetData>
  <mergeCells count="68">
    <mergeCell ref="K57:L72"/>
    <mergeCell ref="A72:B72"/>
    <mergeCell ref="E57:E58"/>
    <mergeCell ref="F45:L45"/>
    <mergeCell ref="A45:E45"/>
    <mergeCell ref="C70:D72"/>
    <mergeCell ref="E70:E72"/>
    <mergeCell ref="C63:D65"/>
    <mergeCell ref="E63:E65"/>
    <mergeCell ref="A65:B65"/>
    <mergeCell ref="K49:L49"/>
    <mergeCell ref="K50:L50"/>
    <mergeCell ref="K51:L51"/>
    <mergeCell ref="K46:L46"/>
    <mergeCell ref="F57:F58"/>
    <mergeCell ref="J12:K12"/>
    <mergeCell ref="J14:K14"/>
    <mergeCell ref="M70:M71"/>
    <mergeCell ref="J25:K25"/>
    <mergeCell ref="J19:K19"/>
    <mergeCell ref="J21:K21"/>
    <mergeCell ref="K47:L47"/>
    <mergeCell ref="K48:L48"/>
    <mergeCell ref="J33:K33"/>
    <mergeCell ref="J35:K35"/>
    <mergeCell ref="J39:K39"/>
    <mergeCell ref="J41:K41"/>
    <mergeCell ref="J27:K27"/>
    <mergeCell ref="J37:K37"/>
    <mergeCell ref="J43:K43"/>
    <mergeCell ref="J29:K29"/>
    <mergeCell ref="J10:K10"/>
    <mergeCell ref="J11:K11"/>
    <mergeCell ref="D5:E5"/>
    <mergeCell ref="D6:E6"/>
    <mergeCell ref="D7:E7"/>
    <mergeCell ref="K52:L52"/>
    <mergeCell ref="J13:K13"/>
    <mergeCell ref="J23:K23"/>
    <mergeCell ref="J17:K17"/>
    <mergeCell ref="J15:K15"/>
    <mergeCell ref="J22:K22"/>
    <mergeCell ref="J31:K31"/>
    <mergeCell ref="A1:L1"/>
    <mergeCell ref="A2:L2"/>
    <mergeCell ref="A3:B3"/>
    <mergeCell ref="J3:L3"/>
    <mergeCell ref="J5:J9"/>
    <mergeCell ref="A8:B8"/>
    <mergeCell ref="A6:B6"/>
    <mergeCell ref="A7:B7"/>
    <mergeCell ref="A9:B9"/>
    <mergeCell ref="E3:G3"/>
    <mergeCell ref="L6:L9"/>
    <mergeCell ref="K6:K9"/>
    <mergeCell ref="J16:K16"/>
    <mergeCell ref="J18:K18"/>
    <mergeCell ref="J20:K20"/>
    <mergeCell ref="J36:K36"/>
    <mergeCell ref="J38:K38"/>
    <mergeCell ref="J40:K40"/>
    <mergeCell ref="J42:K42"/>
    <mergeCell ref="J24:K24"/>
    <mergeCell ref="J26:K26"/>
    <mergeCell ref="J28:K28"/>
    <mergeCell ref="J30:K30"/>
    <mergeCell ref="J32:K32"/>
    <mergeCell ref="J34:K34"/>
  </mergeCells>
  <phoneticPr fontId="0" type="noConversion"/>
  <printOptions horizontalCentered="1" verticalCentered="1"/>
  <pageMargins left="0" right="0" top="0" bottom="0" header="0" footer="0"/>
  <pageSetup scale="53" fitToHeight="0"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H93"/>
  <sheetViews>
    <sheetView workbookViewId="0">
      <selection activeCell="K28" sqref="K28"/>
    </sheetView>
  </sheetViews>
  <sheetFormatPr defaultRowHeight="12.75" x14ac:dyDescent="0.2"/>
  <sheetData>
    <row r="1" spans="1:3" x14ac:dyDescent="0.2">
      <c r="A1" s="107" t="s">
        <v>46</v>
      </c>
      <c r="B1" s="107"/>
      <c r="C1" s="107"/>
    </row>
    <row r="2" spans="1:3" x14ac:dyDescent="0.2">
      <c r="A2" t="s">
        <v>47</v>
      </c>
    </row>
    <row r="3" spans="1:3" x14ac:dyDescent="0.2">
      <c r="A3" t="s">
        <v>48</v>
      </c>
    </row>
    <row r="18" spans="1:1" x14ac:dyDescent="0.2">
      <c r="A18" t="s">
        <v>49</v>
      </c>
    </row>
    <row r="31" spans="1:1" x14ac:dyDescent="0.2">
      <c r="A31" t="s">
        <v>50</v>
      </c>
    </row>
    <row r="49" spans="1:8" x14ac:dyDescent="0.2">
      <c r="A49" t="s">
        <v>51</v>
      </c>
    </row>
    <row r="50" spans="1:8" x14ac:dyDescent="0.2">
      <c r="A50" t="s">
        <v>52</v>
      </c>
    </row>
    <row r="56" spans="1:8" x14ac:dyDescent="0.2">
      <c r="G56" s="108" t="s">
        <v>53</v>
      </c>
      <c r="H56" t="s">
        <v>54</v>
      </c>
    </row>
    <row r="59" spans="1:8" x14ac:dyDescent="0.2">
      <c r="G59" s="108"/>
    </row>
    <row r="70" spans="1:8" x14ac:dyDescent="0.2">
      <c r="G70" s="108" t="s">
        <v>53</v>
      </c>
      <c r="H70" t="s">
        <v>55</v>
      </c>
    </row>
    <row r="73" spans="1:8" ht="15.75" x14ac:dyDescent="0.2">
      <c r="A73" s="109" t="s">
        <v>56</v>
      </c>
    </row>
    <row r="74" spans="1:8" ht="15.75" x14ac:dyDescent="0.2">
      <c r="A74" s="109" t="s">
        <v>57</v>
      </c>
    </row>
    <row r="75" spans="1:8" x14ac:dyDescent="0.2">
      <c r="A75" t="s">
        <v>58</v>
      </c>
    </row>
    <row r="81" spans="1:7" x14ac:dyDescent="0.2">
      <c r="G81" s="108"/>
    </row>
    <row r="86" spans="1:7" x14ac:dyDescent="0.2">
      <c r="G86" s="108"/>
    </row>
    <row r="93" spans="1:7" ht="15.75" x14ac:dyDescent="0.2">
      <c r="A93" s="109" t="s">
        <v>59</v>
      </c>
    </row>
  </sheetData>
  <phoneticPr fontId="0" type="noConversion"/>
  <pageMargins left="0.75" right="0.75" top="1" bottom="1" header="0.5" footer="0.5"/>
  <pageSetup orientation="portrait" horizontalDpi="300" verticalDpi="300" r:id="rId1"/>
  <headerFooter alignWithMargins="0"/>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BAB3B9202E908E44B1373E6E11C15934" ma:contentTypeVersion="20" ma:contentTypeDescription="Create a new document." ma:contentTypeScope="" ma:versionID="b7100a33d8b6a61e7224bbff00eca843">
  <xsd:schema xmlns:xsd="http://www.w3.org/2001/XMLSchema" xmlns:xs="http://www.w3.org/2001/XMLSchema" xmlns:p="http://schemas.microsoft.com/office/2006/metadata/properties" xmlns:ns1="http://schemas.microsoft.com/sharepoint/v3" xmlns:ns3="296e2f6d-c037-4d77-a930-3eacb4abe279" xmlns:ns4="39a558a4-5a48-4eac-8972-152d95c41f89" targetNamespace="http://schemas.microsoft.com/office/2006/metadata/properties" ma:root="true" ma:fieldsID="76b9e642c22b04c8d15dc52400d03158" ns1:_="" ns3:_="" ns4:_="">
    <xsd:import namespace="http://schemas.microsoft.com/sharepoint/v3"/>
    <xsd:import namespace="296e2f6d-c037-4d77-a930-3eacb4abe279"/>
    <xsd:import namespace="39a558a4-5a48-4eac-8972-152d95c41f89"/>
    <xsd:element name="properties">
      <xsd:complexType>
        <xsd:sequence>
          <xsd:element name="documentManagement">
            <xsd:complexType>
              <xsd:all>
                <xsd:element ref="ns3:MediaServiceMetadata" minOccurs="0"/>
                <xsd:element ref="ns3:MediaServiceFastMetadata" minOccurs="0"/>
                <xsd:element ref="ns3:MediaServiceAutoTags" minOccurs="0"/>
                <xsd:element ref="ns3:MediaServiceDateTaken" minOccurs="0"/>
                <xsd:element ref="ns3:MediaServiceLocation" minOccurs="0"/>
                <xsd:element ref="ns1:_ip_UnifiedCompliancePolicyProperties" minOccurs="0"/>
                <xsd:element ref="ns1:_ip_UnifiedCompliancePolicyUIAction" minOccurs="0"/>
                <xsd:element ref="ns4:SharedWithUsers" minOccurs="0"/>
                <xsd:element ref="ns4:SharedWithDetails" minOccurs="0"/>
                <xsd:element ref="ns4:SharingHintHash" minOccurs="0"/>
                <xsd:element ref="ns3:MediaServiceOCR" minOccurs="0"/>
                <xsd:element ref="ns3:MediaServiceGenerationTime" minOccurs="0"/>
                <xsd:element ref="ns3:MediaServiceEventHashCode" minOccurs="0"/>
                <xsd:element ref="ns3:MediaServiceAutoKeyPoints" minOccurs="0"/>
                <xsd:element ref="ns3:MediaServiceKeyPoints" minOccurs="0"/>
                <xsd:element ref="ns3:MediaLengthInSeconds" minOccurs="0"/>
                <xsd:element ref="ns3:_activity" minOccurs="0"/>
                <xsd:element ref="ns3:MediaServiceObjectDetectorVersions" minOccurs="0"/>
                <xsd:element ref="ns3:MediaServiceSystemTags" minOccurs="0"/>
                <xsd:element ref="ns3: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13" nillable="true" ma:displayName="Unified Compliance Policy Properties" ma:description="" ma:hidden="true" ma:internalName="_ip_UnifiedCompliancePolicyProperties">
      <xsd:simpleType>
        <xsd:restriction base="dms:Note"/>
      </xsd:simpleType>
    </xsd:element>
    <xsd:element name="_ip_UnifiedCompliancePolicyUIAction" ma:index="14" nillable="true" ma:displayName="Unified Compliance Policy UI Action" ma:descrip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296e2f6d-c037-4d77-a930-3eacb4abe279" elementFormDefault="qualified">
    <xsd:import namespace="http://schemas.microsoft.com/office/2006/documentManagement/types"/>
    <xsd:import namespace="http://schemas.microsoft.com/office/infopath/2007/PartnerControls"/>
    <xsd:element name="MediaServiceMetadata" ma:index="8" nillable="true" ma:displayName="MediaServiceMetadata" ma:description="" ma:hidden="true" ma:internalName="MediaServiceMetadata" ma:readOnly="true">
      <xsd:simpleType>
        <xsd:restriction base="dms:Note"/>
      </xsd:simpleType>
    </xsd:element>
    <xsd:element name="MediaServiceFastMetadata" ma:index="9" nillable="true" ma:displayName="MediaServiceFastMetadata" ma:description="" ma:hidden="true" ma:internalName="MediaServiceFastMetadata" ma:readOnly="true">
      <xsd:simpleType>
        <xsd:restriction base="dms:Note"/>
      </xsd:simpleType>
    </xsd:element>
    <xsd:element name="MediaServiceAutoTags" ma:index="10" nillable="true" ma:displayName="MediaServiceAutoTags" ma:description="" ma:internalName="MediaServiceAutoTags" ma:readOnly="true">
      <xsd:simpleType>
        <xsd:restriction base="dms:Text"/>
      </xsd:simpleType>
    </xsd:element>
    <xsd:element name="MediaServiceDateTaken" ma:index="11" nillable="true" ma:displayName="MediaServiceDateTaken" ma:description="" ma:hidden="true" ma:internalName="MediaServiceDateTaken" ma:readOnly="true">
      <xsd:simpleType>
        <xsd:restriction base="dms:Text"/>
      </xsd:simpleType>
    </xsd:element>
    <xsd:element name="MediaServiceLocation" ma:index="12" nillable="true" ma:displayName="MediaServiceLocation" ma:description="" ma:internalName="MediaServiceLocation" ma:readOnly="true">
      <xsd:simpleType>
        <xsd:restriction base="dms:Text"/>
      </xsd:simpleType>
    </xsd:element>
    <xsd:element name="MediaServiceOCR" ma:index="18" nillable="true" ma:displayName="MediaServiceOCR" ma:internalName="MediaServiceOCR" ma:readOnly="true">
      <xsd:simpleType>
        <xsd:restriction base="dms:Note">
          <xsd:maxLength value="255"/>
        </xsd:restriction>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element name="MediaServiceAutoKeyPoints" ma:index="21" nillable="true" ma:displayName="MediaServiceAutoKeyPoints" ma:hidden="true" ma:internalName="MediaServiceAutoKeyPoints" ma:readOnly="true">
      <xsd:simpleType>
        <xsd:restriction base="dms:Note"/>
      </xsd:simpleType>
    </xsd:element>
    <xsd:element name="MediaServiceKeyPoints" ma:index="22" nillable="true" ma:displayName="KeyPoints" ma:internalName="MediaServiceKeyPoints" ma:readOnly="true">
      <xsd:simpleType>
        <xsd:restriction base="dms:Note">
          <xsd:maxLength value="255"/>
        </xsd:restriction>
      </xsd:simpleType>
    </xsd:element>
    <xsd:element name="MediaLengthInSeconds" ma:index="23" nillable="true" ma:displayName="MediaLengthInSeconds" ma:hidden="true" ma:internalName="MediaLengthInSeconds" ma:readOnly="true">
      <xsd:simpleType>
        <xsd:restriction base="dms:Unknown"/>
      </xsd:simpleType>
    </xsd:element>
    <xsd:element name="_activity" ma:index="24" nillable="true" ma:displayName="_activity" ma:hidden="true" ma:internalName="_activity">
      <xsd:simpleType>
        <xsd:restriction base="dms:Note"/>
      </xsd:simpleType>
    </xsd:element>
    <xsd:element name="MediaServiceObjectDetectorVersions" ma:index="25" nillable="true" ma:displayName="MediaServiceObjectDetectorVersions" ma:description="" ma:hidden="true" ma:indexed="true" ma:internalName="MediaServiceObjectDetectorVersions" ma:readOnly="true">
      <xsd:simpleType>
        <xsd:restriction base="dms:Text"/>
      </xsd:simpleType>
    </xsd:element>
    <xsd:element name="MediaServiceSystemTags" ma:index="26" nillable="true" ma:displayName="MediaServiceSystemTags" ma:hidden="true" ma:internalName="MediaServiceSystemTags" ma:readOnly="true">
      <xsd:simpleType>
        <xsd:restriction base="dms:Note"/>
      </xsd:simpleType>
    </xsd:element>
    <xsd:element name="MediaServiceSearchProperties" ma:index="27"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39a558a4-5a48-4eac-8972-152d95c41f89" elementFormDefault="qualified">
    <xsd:import namespace="http://schemas.microsoft.com/office/2006/documentManagement/types"/>
    <xsd:import namespace="http://schemas.microsoft.com/office/infopath/2007/PartnerControls"/>
    <xsd:element name="SharedWithUsers" ma:index="15" nillable="true" ma:displayName="Shared With" ma:descripti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6" nillable="true" ma:displayName="Shared With Details" ma:description="" ma:internalName="SharedWithDetails" ma:readOnly="true">
      <xsd:simpleType>
        <xsd:restriction base="dms:Note">
          <xsd:maxLength value="255"/>
        </xsd:restriction>
      </xsd:simpleType>
    </xsd:element>
    <xsd:element name="SharingHintHash" ma:index="17" nillable="true" ma:displayName="Sharing Hint Hash" ma:description=""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_ip_UnifiedCompliancePolicyProperties xmlns="http://schemas.microsoft.com/sharepoint/v3" xsi:nil="true"/>
    <_activity xmlns="296e2f6d-c037-4d77-a930-3eacb4abe279"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068E58E2-1B96-4EA6-9AB6-597F731D974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296e2f6d-c037-4d77-a930-3eacb4abe279"/>
    <ds:schemaRef ds:uri="39a558a4-5a48-4eac-8972-152d95c41f8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82138519-4E62-4CE6-BE18-FCFFC1A4CEC3}">
  <ds:schemaRefs>
    <ds:schemaRef ds:uri="http://schemas.microsoft.com/office/2006/metadata/properties"/>
    <ds:schemaRef ds:uri="http://purl.org/dc/elements/1.1/"/>
    <ds:schemaRef ds:uri="http://www.w3.org/XML/1998/namespace"/>
    <ds:schemaRef ds:uri="http://schemas.microsoft.com/office/infopath/2007/PartnerControls"/>
    <ds:schemaRef ds:uri="http://purl.org/dc/dcmitype/"/>
    <ds:schemaRef ds:uri="http://schemas.openxmlformats.org/package/2006/metadata/core-properties"/>
    <ds:schemaRef ds:uri="39a558a4-5a48-4eac-8972-152d95c41f89"/>
    <ds:schemaRef ds:uri="http://schemas.microsoft.com/office/2006/documentManagement/types"/>
    <ds:schemaRef ds:uri="296e2f6d-c037-4d77-a930-3eacb4abe279"/>
    <ds:schemaRef ds:uri="http://schemas.microsoft.com/sharepoint/v3"/>
    <ds:schemaRef ds:uri="http://purl.org/dc/terms/"/>
  </ds:schemaRefs>
</ds:datastoreItem>
</file>

<file path=customXml/itemProps3.xml><?xml version="1.0" encoding="utf-8"?>
<ds:datastoreItem xmlns:ds="http://schemas.openxmlformats.org/officeDocument/2006/customXml" ds:itemID="{6B56B39B-76C5-4626-AE6E-8B09A20244B3}">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Student</vt:lpstr>
      <vt:lpstr>Timesheet Approval Instructions</vt:lpstr>
      <vt:lpstr>Student!Print_Area</vt:lpstr>
    </vt:vector>
  </TitlesOfParts>
  <Company>CSUSM</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C&amp;T</dc:creator>
  <cp:lastModifiedBy>Myca Soria Arce</cp:lastModifiedBy>
  <cp:lastPrinted>2024-05-28T17:28:34Z</cp:lastPrinted>
  <dcterms:created xsi:type="dcterms:W3CDTF">2000-03-15T17:52:38Z</dcterms:created>
  <dcterms:modified xsi:type="dcterms:W3CDTF">2024-05-28T17:44:25Z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331c99c-072e-4d1d-8080-aeabe68ecfd3_Enabled">
    <vt:lpwstr>True</vt:lpwstr>
  </property>
  <property fmtid="{D5CDD505-2E9C-101B-9397-08002B2CF9AE}" pid="3" name="MSIP_Label_2331c99c-072e-4d1d-8080-aeabe68ecfd3_SiteId">
    <vt:lpwstr>00000000-0000-0000-0000-000000000000</vt:lpwstr>
  </property>
  <property fmtid="{D5CDD505-2E9C-101B-9397-08002B2CF9AE}" pid="4" name="MSIP_Label_2331c99c-072e-4d1d-8080-aeabe68ecfd3_Owner">
    <vt:lpwstr>magnew@csusm.edu</vt:lpwstr>
  </property>
  <property fmtid="{D5CDD505-2E9C-101B-9397-08002B2CF9AE}" pid="5" name="MSIP_Label_2331c99c-072e-4d1d-8080-aeabe68ecfd3_SetDate">
    <vt:lpwstr>2020-09-08T21:09:59.0649585Z</vt:lpwstr>
  </property>
  <property fmtid="{D5CDD505-2E9C-101B-9397-08002B2CF9AE}" pid="6" name="MSIP_Label_2331c99c-072e-4d1d-8080-aeabe68ecfd3_Name">
    <vt:lpwstr>Public</vt:lpwstr>
  </property>
  <property fmtid="{D5CDD505-2E9C-101B-9397-08002B2CF9AE}" pid="7" name="MSIP_Label_2331c99c-072e-4d1d-8080-aeabe68ecfd3_Application">
    <vt:lpwstr>Microsoft Azure Information Protection</vt:lpwstr>
  </property>
  <property fmtid="{D5CDD505-2E9C-101B-9397-08002B2CF9AE}" pid="8" name="MSIP_Label_2331c99c-072e-4d1d-8080-aeabe68ecfd3_Extended_MSFT_Method">
    <vt:lpwstr>Manual</vt:lpwstr>
  </property>
  <property fmtid="{D5CDD505-2E9C-101B-9397-08002B2CF9AE}" pid="9" name="Sensitivity">
    <vt:lpwstr>Public</vt:lpwstr>
  </property>
  <property fmtid="{D5CDD505-2E9C-101B-9397-08002B2CF9AE}" pid="10" name="ContentTypeId">
    <vt:lpwstr>0x010100BAB3B9202E908E44B1373E6E11C15934</vt:lpwstr>
  </property>
</Properties>
</file>